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<sst xmlns="http://schemas.openxmlformats.org/spreadsheetml/2006/main" count="36" uniqueCount="36">
  <si>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</si>
  <si>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TVJ040</t>
  </si>
  <si>
    <t xml:space="preserve">U</t>
  </si>
  <si>
    <t xml:space="preserve">Ventilo-convecteur plafonnier avec distribution par gaine rectangulaire.</t>
  </si>
  <si>
    <r>
      <rPr>
        <sz val="8.25"/>
        <color rgb="FF000000"/>
        <rFont val="Arial"/>
        <family val="2"/>
      </rPr>
      <t xml:space="preserve">Ventilo-convecteur plafonnier avec distribution par conduit rectangulaire, gamme Hybrid City Multi, modèle PEFY-WP20VMA-E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0,07 kW, consommation électrique nominale en chauffage 0,05 kW, de 250x700x732 mm, poids 21 kg, avec ventilateur à trois vitesses, pression sonore à faible vitesse 23 dBA, débit d'air à vitesse élevée 10,5 m³/min, pression statique configurable entre 35 Pa et 150 Pa et pompe de drainage. Régulation: contrôle à distance par câble, connectable au bus M-Net, modèle PAR-U02MEDA-J.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</si>
  <si>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</si>
  <si>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</si>
  <si>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</si>
  <si>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</si>
  <si>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</si>
  <si>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</si>
  <si>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mt42mee150a</t>
  </si>
  <si>
    <t xml:space="preserve">Ventilo-convecteur plafonnier avec distribution par conduit rectangulaire, gamme Hybrid City Multi, modèle PEFY-WP20VMA-E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0,07 kW, consommation électrique nominale en chauffage 0,05 kW, de 250x700x732 mm, poids 21 kg, avec ventilateur à trois vitesses, pression sonore à faible vitesse 23 dBA, débit d'air à vitesse élevée 10,5 m³/min, pression statique configurable entre 35 Pa et 150 Pa et pompe de drainage.</t>
  </si>
  <si>
    <t xml:space="preserve">U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</si>
  <si>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</si>
  <si>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</si>
  <si>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</si>
  <si>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</si>
  <si>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</si>
  <si>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</si>
  <si>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</si>
  <si>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</si>
  <si>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</si>
  <si>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</si>
  <si>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</si>
  <si>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</si>
  <si>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</si>
  <si>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</si>
  <si>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</si>
  <si>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</si>
  <si>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</si>
  <si>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</si>
  <si>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</si>
  <si>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</si>
  <si>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665,21€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</si>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</sst>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1883</v>
      </c>
      <c r="G9" s="13">
        <f ca="1">ROUND(INDIRECT(ADDRESS(ROW()+(0), COLUMN()+(-3), 1))*INDIRECT(ADDRESS(ROW()+(0), COLUMN()+(-1), 1)), 2)</f>
        <v>1883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</v>
      </c>
      <c r="G10" s="17">
        <f ca="1">ROUND(INDIRECT(ADDRESS(ROW()+(0), COLUMN()+(-3), 1))*INDIRECT(ADDRESS(ROW()+(0), COLUMN()+(-1), 1)), 2)</f>
        <v>22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347</v>
      </c>
      <c r="G11" s="17">
        <f ca="1">ROUND(INDIRECT(ADDRESS(ROW()+(0), COLUMN()+(-3), 1))*INDIRECT(ADDRESS(ROW()+(0), COLUMN()+(-1), 1)), 2)</f>
        <v>347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1.23</v>
      </c>
      <c r="G12" s="17">
        <f ca="1">ROUND(INDIRECT(ADDRESS(ROW()+(0), COLUMN()+(-3), 1))*INDIRECT(ADDRESS(ROW()+(0), COLUMN()+(-1), 1)), 2)</f>
        <v>3.69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3</v>
      </c>
      <c r="G13" s="17">
        <f ca="1">ROUND(INDIRECT(ADDRESS(ROW()+(0), COLUMN()+(-3), 1))*INDIRECT(ADDRESS(ROW()+(0), COLUMN()+(-1), 1)), 2)</f>
        <v>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1.095</v>
      </c>
      <c r="E14" s="16" t="s">
        <v>28</v>
      </c>
      <c r="F14" s="17">
        <v>31.65</v>
      </c>
      <c r="G14" s="17">
        <f ca="1">ROUND(INDIRECT(ADDRESS(ROW()+(0), COLUMN()+(-3), 1))*INDIRECT(ADDRESS(ROW()+(0), COLUMN()+(-1), 1)), 2)</f>
        <v>34.66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1.095</v>
      </c>
      <c r="E15" s="20" t="s">
        <v>31</v>
      </c>
      <c r="F15" s="21">
        <v>27.24</v>
      </c>
      <c r="G15" s="21">
        <f ca="1">ROUND(INDIRECT(ADDRESS(ROW()+(0), COLUMN()+(-3), 1))*INDIRECT(ADDRESS(ROW()+(0), COLUMN()+(-1), 1)), 2)</f>
        <v>29.83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2329.18</v>
      </c>
      <c r="G16" s="24">
        <f ca="1">ROUND(INDIRECT(ADDRESS(ROW()+(0), COLUMN()+(-3), 1))*INDIRECT(ADDRESS(ROW()+(0), COLUMN()+(-1), 1))/100, 2)</f>
        <v>46.58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2375.76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