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<sst xmlns="http://schemas.openxmlformats.org/spreadsheetml/2006/main" count="27" uniqueCount="27">
  <si>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</si>
  <si>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TNC030</t>
  </si>
  <si>
    <t xml:space="preserve">m</t>
  </si>
  <si>
    <t xml:space="preserve">Tuyauterie en cuivre, pour gaz médical.</t>
  </si>
  <si>
    <r>
      <rPr>
        <sz val="8.25"/>
        <color rgb="FF000000"/>
        <rFont val="Arial"/>
        <family val="2"/>
      </rPr>
      <t xml:space="preserve">Tuyauterie pour gaz médical constituée de tube en cuivre rigide, de 8/10 mm de diamètre et 1 mm d'épaisseur. Installation en surface. Comprend le matériau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</si>
  <si>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</si>
  <si>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</si>
  <si>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</si>
  <si>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</si>
  <si>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</si>
  <si>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</si>
  <si>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mt37tca450a</t>
  </si>
  <si>
    <t xml:space="preserve">Matériau auxiliaire pour montage et fixation à l'ouvrage des tuyaux en cuivre rigide, de 8/10 mm de diamètre.</t>
  </si>
  <si>
    <t xml:space="preserve">U</t>
  </si>
  <si>
    <t xml:space="preserve">mt37tca050ag</t>
  </si>
  <si>
    <t xml:space="preserve">Tube en cuivre rigide, de 8/10 mm de diamètre et 1 mm d'épaisseur, selon NF EN 13348,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</si>
  <si>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</si>
  <si>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</si>
  <si>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</si>
  <si>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</si>
  <si>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</si>
  <si>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</si>
  <si>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</si>
  <si>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</si>
  <si>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</si>
  <si>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0,60€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</si>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</sst>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0.85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0.18</v>
      </c>
      <c r="H9" s="13">
        <f ca="1">ROUND(INDIRECT(ADDRESS(ROW()+(0), COLUMN()+(-3), 1))*INDIRECT(ADDRESS(ROW()+(0), COLUMN()+(-1), 1)), 2)</f>
        <v>0.18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4.6</v>
      </c>
      <c r="H10" s="17">
        <f ca="1">ROUND(INDIRECT(ADDRESS(ROW()+(0), COLUMN()+(-3), 1))*INDIRECT(ADDRESS(ROW()+(0), COLUMN()+(-1), 1)), 2)</f>
        <v>4.6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0.215</v>
      </c>
      <c r="F11" s="16" t="s">
        <v>19</v>
      </c>
      <c r="G11" s="17">
        <v>30.2</v>
      </c>
      <c r="H11" s="17">
        <f ca="1">ROUND(INDIRECT(ADDRESS(ROW()+(0), COLUMN()+(-3), 1))*INDIRECT(ADDRESS(ROW()+(0), COLUMN()+(-1), 1)), 2)</f>
        <v>6.49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0.215</v>
      </c>
      <c r="F12" s="20" t="s">
        <v>22</v>
      </c>
      <c r="G12" s="21">
        <v>25.99</v>
      </c>
      <c r="H12" s="21">
        <f ca="1">ROUND(INDIRECT(ADDRESS(ROW()+(0), COLUMN()+(-3), 1))*INDIRECT(ADDRESS(ROW()+(0), COLUMN()+(-1), 1)), 2)</f>
        <v>5.59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16.86</v>
      </c>
      <c r="H13" s="24">
        <f ca="1">ROUND(INDIRECT(ADDRESS(ROW()+(0), COLUMN()+(-3), 1))*INDIRECT(ADDRESS(ROW()+(0), COLUMN()+(-1), 1))/100, 2)</f>
        <v>0.34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17.2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