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<sst xmlns="http://schemas.openxmlformats.org/spreadsheetml/2006/main" count="23" uniqueCount="23">
  <si>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</si>
  <si>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TID110</t>
  </si>
  <si>
    <t xml:space="preserve">U</t>
  </si>
  <si>
    <t xml:space="preserve">Démontage d'un surpresseur d'eau contre les incendies.</t>
  </si>
  <si>
    <r>
      <rPr>
        <sz val="8.25"/>
        <color rgb="FF000000"/>
        <rFont val="Arial"/>
        <family val="2"/>
      </rPr>
      <t xml:space="preserve">Démontage d'un surpresseur d'eau contre les incendies de 100 à 500 kg de poids, avec des moyens manuels et mécaniques, et récupération du matériau pour sa localisation postérieure à un autre emplacement, l'ordre d'exécution du processus étant inverse à celui de son installation, sans détériorer les éléments constructifs auxquels il peut être fixé, et chargement manuel et mécanique dans le camion ou la benne. Le prix comprend le démontage des accessoires et des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</si>
  <si>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</si>
  <si>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</si>
  <si>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</si>
  <si>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</si>
  <si>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</si>
  <si>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</si>
  <si>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mq04cag010a</t>
  </si>
  <si>
    <t xml:space="preserve">Camion grue jusqu'à 6 t de charge maximale.</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</si>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</sst>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65" customWidth="1"/>
    <col min="4" max="4" width="44.54" customWidth="1"/>
    <col min="5" max="5" width="14.96" customWidth="1"/>
    <col min="6" max="6" width="12.24" customWidth="1"/>
    <col min="7" max="7" width="21.76"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1.333</v>
      </c>
      <c r="F9" s="11" t="s">
        <v>13</v>
      </c>
      <c r="G9" s="13">
        <v>55.38</v>
      </c>
      <c r="H9" s="13">
        <f ca="1">ROUND(INDIRECT(ADDRESS(ROW()+(0), COLUMN()+(-3), 1))*INDIRECT(ADDRESS(ROW()+(0), COLUMN()+(-1), 1)), 2)</f>
        <v>73.82</v>
      </c>
    </row>
    <row r="10" spans="1:8" ht="13.50" thickBot="1" customHeight="1">
      <c r="A10" s="14" t="s">
        <v>14</v>
      </c>
      <c r="B10" s="14"/>
      <c r="C10" s="14"/>
      <c r="D10" s="14" t="s">
        <v>15</v>
      </c>
      <c r="E10" s="15">
        <v>0.422</v>
      </c>
      <c r="F10" s="16" t="s">
        <v>16</v>
      </c>
      <c r="G10" s="17">
        <v>30.2</v>
      </c>
      <c r="H10" s="17">
        <f ca="1">ROUND(INDIRECT(ADDRESS(ROW()+(0), COLUMN()+(-3), 1))*INDIRECT(ADDRESS(ROW()+(0), COLUMN()+(-1), 1)), 2)</f>
        <v>12.74</v>
      </c>
    </row>
    <row r="11" spans="1:8" ht="13.50" thickBot="1" customHeight="1">
      <c r="A11" s="14" t="s">
        <v>17</v>
      </c>
      <c r="B11" s="14"/>
      <c r="C11" s="14"/>
      <c r="D11" s="18" t="s">
        <v>18</v>
      </c>
      <c r="E11" s="19">
        <v>2.811</v>
      </c>
      <c r="F11" s="20" t="s">
        <v>19</v>
      </c>
      <c r="G11" s="21">
        <v>25.99</v>
      </c>
      <c r="H11" s="21">
        <f ca="1">ROUND(INDIRECT(ADDRESS(ROW()+(0), COLUMN()+(-3), 1))*INDIRECT(ADDRESS(ROW()+(0), COLUMN()+(-1), 1)), 2)</f>
        <v>73.06</v>
      </c>
    </row>
    <row r="12" spans="1:8" ht="13.50" thickBot="1" customHeight="1">
      <c r="A12" s="18"/>
      <c r="B12" s="18"/>
      <c r="C12" s="18"/>
      <c r="D12" s="5" t="s">
        <v>20</v>
      </c>
      <c r="E12" s="22">
        <v>2</v>
      </c>
      <c r="F12" s="23" t="s">
        <v>21</v>
      </c>
      <c r="G12" s="24">
        <f ca="1">ROUND(SUM(INDIRECT(ADDRESS(ROW()+(-1), COLUMN()+(1), 1)),INDIRECT(ADDRESS(ROW()+(-2), COLUMN()+(1), 1)),INDIRECT(ADDRESS(ROW()+(-3), COLUMN()+(1), 1))), 2)</f>
        <v>159.62</v>
      </c>
      <c r="H12" s="24">
        <f ca="1">ROUND(INDIRECT(ADDRESS(ROW()+(0), COLUMN()+(-3), 1))*INDIRECT(ADDRESS(ROW()+(0), COLUMN()+(-1), 1))/100, 2)</f>
        <v>3.19</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162.81</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