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<sst xmlns="http://schemas.openxmlformats.org/spreadsheetml/2006/main" count="24" uniqueCount="24">
  <si>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</si>
  <si>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TDE010</t>
  </si>
  <si>
    <t xml:space="preserve">U</t>
  </si>
  <si>
    <t xml:space="preserve">Lave-vaisselle.</t>
  </si>
  <si>
    <r>
      <rPr>
        <sz val="8.25"/>
        <color rgb="FF000000"/>
        <rFont val="Arial"/>
        <family val="2"/>
      </rPr>
      <t xml:space="preserve">Lave-vaisselle indépendant, de 449 mm de largeur, 845 mm de hauteur et 600 mm de profondeur, couleur blanche, avec capacité pour 10 couverts, consommation d'énergie pour 100 cycles du programme Eco 76 kWh, consommation d'eau du programme Eco 9,5 l, classe d'efficacité énergétique E, classe d'émission de bruit aérien B.</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</si>
  <si>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</si>
  <si>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</si>
  <si>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</si>
  <si>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</si>
  <si>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</si>
  <si>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</si>
  <si>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mt32lav010bqbf</t>
  </si>
  <si>
    <t xml:space="preserve">Lave-vaisselle indépendant, de 449 mm de largeur, 845 mm de hauteur et 600 mm de profondeur, couleur blanche, avec capacité pour 10 couverts, consommation d'énergie pour 100 cycles du programme Eco 76 kWh, consommation d'eau du programme Eco 9,5 l, classe d'efficacité énergétique E, classe d'émission de bruit aérien B, selon le règlement délégué (UE) Nº 2019/2017.</t>
  </si>
  <si>
    <t xml:space="preserve">U</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</si>
  <si>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</si>
  <si>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</si>
  <si>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</si>
  <si>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</si>
  <si>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</si>
  <si>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</si>
  <si>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</si>
  <si>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</si>
  <si>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372,04€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</si>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</sst>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515</v>
      </c>
      <c r="H9" s="13">
        <f ca="1">ROUND(INDIRECT(ADDRESS(ROW()+(0), COLUMN()+(-3), 1))*INDIRECT(ADDRESS(ROW()+(0), COLUMN()+(-1), 1)), 2)</f>
        <v>515</v>
      </c>
    </row>
    <row r="10" spans="1:8" ht="13.50" thickBot="1" customHeight="1">
      <c r="A10" s="14" t="s">
        <v>14</v>
      </c>
      <c r="B10" s="14"/>
      <c r="C10" s="14"/>
      <c r="D10" s="14" t="s">
        <v>15</v>
      </c>
      <c r="E10" s="15">
        <v>0.387</v>
      </c>
      <c r="F10" s="16" t="s">
        <v>16</v>
      </c>
      <c r="G10" s="17">
        <v>30.2</v>
      </c>
      <c r="H10" s="17">
        <f ca="1">ROUND(INDIRECT(ADDRESS(ROW()+(0), COLUMN()+(-3), 1))*INDIRECT(ADDRESS(ROW()+(0), COLUMN()+(-1), 1)), 2)</f>
        <v>11.69</v>
      </c>
    </row>
    <row r="11" spans="1:8" ht="13.50" thickBot="1" customHeight="1">
      <c r="A11" s="14" t="s">
        <v>17</v>
      </c>
      <c r="B11" s="14"/>
      <c r="C11" s="14"/>
      <c r="D11" s="18" t="s">
        <v>18</v>
      </c>
      <c r="E11" s="19">
        <v>0.166</v>
      </c>
      <c r="F11" s="20" t="s">
        <v>19</v>
      </c>
      <c r="G11" s="21">
        <v>30.2</v>
      </c>
      <c r="H11" s="21">
        <f ca="1">ROUND(INDIRECT(ADDRESS(ROW()+(0), COLUMN()+(-3), 1))*INDIRECT(ADDRESS(ROW()+(0), COLUMN()+(-1), 1)), 2)</f>
        <v>5.01</v>
      </c>
    </row>
    <row r="12" spans="1:8" ht="13.50" thickBot="1" customHeight="1">
      <c r="A12" s="18"/>
      <c r="B12" s="18"/>
      <c r="C12" s="18"/>
      <c r="D12" s="5" t="s">
        <v>20</v>
      </c>
      <c r="E12" s="22">
        <v>2</v>
      </c>
      <c r="F12" s="23" t="s">
        <v>21</v>
      </c>
      <c r="G12" s="24">
        <f ca="1">ROUND(SUM(INDIRECT(ADDRESS(ROW()+(-1), COLUMN()+(1), 1)),INDIRECT(ADDRESS(ROW()+(-2), COLUMN()+(1), 1)),INDIRECT(ADDRESS(ROW()+(-3), COLUMN()+(1), 1))), 2)</f>
        <v>531.7</v>
      </c>
      <c r="H12" s="24">
        <f ca="1">ROUND(INDIRECT(ADDRESS(ROW()+(0), COLUMN()+(-3), 1))*INDIRECT(ADDRESS(ROW()+(0), COLUMN()+(-1), 1))/100, 2)</f>
        <v>10.63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542.33</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