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<sst xmlns="http://schemas.openxmlformats.org/spreadsheetml/2006/main" count="27" uniqueCount="27">
  <si>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</si>
  <si>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TCG040</t>
  </si>
  <si>
    <t xml:space="preserve">U</t>
  </si>
  <si>
    <t xml:space="preserve">Chaudière à gaz, domestique, conventionnelle, murale, pour chauffage.</t>
  </si>
  <si>
    <r>
      <rPr>
        <sz val="8.25"/>
        <color rgb="FF000000"/>
        <rFont val="Arial"/>
        <family val="2"/>
      </rPr>
      <t xml:space="preserve">Chaudière mural à gaz N, seulement chauffage, chambre de combustion étanche, puissance modulante de 9 à 30 kW, dimensions 850x440x370 mm, allumeur électronique et sécurité par ionisation, sans flamme témoin, panneau de contrôle avec écran digital, vase d'expansion, kit standard d'évacuation des fumées et plan de montage. Totalement montée, connectée et testée.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</si>
  <si>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</si>
  <si>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</si>
  <si>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</si>
  <si>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</si>
  <si>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</si>
  <si>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</si>
  <si>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mt38cmj016a</t>
  </si>
  <si>
    <t xml:space="preserve">Chaudière mural à gaz N, seulement chauffage, chambre de combustion étanche, puissance modulante de 9 à 30 kW, dimensions 850x440x370 mm, allumeur électronique et sécurité par ionisation, sans flamme témoin, panneau de contrôle avec écran digital, vase d'expansion, kit standard d'évacuation des fumées et plan de montage.</t>
  </si>
  <si>
    <t xml:space="preserve">U</t>
  </si>
  <si>
    <t xml:space="preserve">mt38www010</t>
  </si>
  <si>
    <t xml:space="preserve">Produits complémentaires pour installation de chauffage.</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</si>
  <si>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</si>
  <si>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</si>
  <si>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</si>
  <si>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</si>
  <si>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</si>
  <si>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</si>
  <si>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</si>
  <si>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</si>
  <si>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</si>
  <si>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1.739,79€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</si>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</sst>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8.20"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v>
      </c>
      <c r="E9" s="11" t="s">
        <v>13</v>
      </c>
      <c r="F9" s="13">
        <v>1610.2</v>
      </c>
      <c r="G9" s="13">
        <f ca="1">ROUND(INDIRECT(ADDRESS(ROW()+(0), COLUMN()+(-3), 1))*INDIRECT(ADDRESS(ROW()+(0), COLUMN()+(-1), 1)), 2)</f>
        <v>1610.2</v>
      </c>
    </row>
    <row r="10" spans="1:7" ht="13.50" thickBot="1" customHeight="1">
      <c r="A10" s="14" t="s">
        <v>14</v>
      </c>
      <c r="B10" s="14"/>
      <c r="C10" s="14" t="s">
        <v>15</v>
      </c>
      <c r="D10" s="15">
        <v>1</v>
      </c>
      <c r="E10" s="16" t="s">
        <v>16</v>
      </c>
      <c r="F10" s="17">
        <v>1.68</v>
      </c>
      <c r="G10" s="17">
        <f ca="1">ROUND(INDIRECT(ADDRESS(ROW()+(0), COLUMN()+(-3), 1))*INDIRECT(ADDRESS(ROW()+(0), COLUMN()+(-1), 1)), 2)</f>
        <v>1.68</v>
      </c>
    </row>
    <row r="11" spans="1:7" ht="13.50" thickBot="1" customHeight="1">
      <c r="A11" s="14" t="s">
        <v>17</v>
      </c>
      <c r="B11" s="14"/>
      <c r="C11" s="14" t="s">
        <v>18</v>
      </c>
      <c r="D11" s="15">
        <v>3.267</v>
      </c>
      <c r="E11" s="16" t="s">
        <v>19</v>
      </c>
      <c r="F11" s="17">
        <v>30.2</v>
      </c>
      <c r="G11" s="17">
        <f ca="1">ROUND(INDIRECT(ADDRESS(ROW()+(0), COLUMN()+(-3), 1))*INDIRECT(ADDRESS(ROW()+(0), COLUMN()+(-1), 1)), 2)</f>
        <v>98.66</v>
      </c>
    </row>
    <row r="12" spans="1:7" ht="13.50" thickBot="1" customHeight="1">
      <c r="A12" s="14" t="s">
        <v>20</v>
      </c>
      <c r="B12" s="14"/>
      <c r="C12" s="18" t="s">
        <v>21</v>
      </c>
      <c r="D12" s="19">
        <v>3.267</v>
      </c>
      <c r="E12" s="20" t="s">
        <v>22</v>
      </c>
      <c r="F12" s="21">
        <v>25.99</v>
      </c>
      <c r="G12" s="21">
        <f ca="1">ROUND(INDIRECT(ADDRESS(ROW()+(0), COLUMN()+(-3), 1))*INDIRECT(ADDRESS(ROW()+(0), COLUMN()+(-1), 1)), 2)</f>
        <v>84.91</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1795.45</v>
      </c>
      <c r="G13" s="24">
        <f ca="1">ROUND(INDIRECT(ADDRESS(ROW()+(0), COLUMN()+(-3), 1))*INDIRECT(ADDRESS(ROW()+(0), COLUMN()+(-1), 1))/100, 2)</f>
        <v>35.91</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1831.36</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