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<sst xmlns="http://schemas.openxmlformats.org/spreadsheetml/2006/main" count="27" uniqueCount="27">
  <si>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</si>
  <si>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TCB010</t>
  </si>
  <si>
    <t xml:space="preserve">U</t>
  </si>
  <si>
    <t xml:space="preserve">Poêle à granulés.</t>
  </si>
  <si>
    <r>
      <rPr>
        <sz val="8.25"/>
        <color rgb="FF000000"/>
        <rFont val="Arial"/>
        <family val="2"/>
      </rPr>
      <t xml:space="preserve">Poêle à granulés, puissance thermique nominale de 3,8 à 9 kW, rendement 89%, volume chauffable, calculé avec une exigence de 40 W/m³, 220 m³, revêtement de faïence couleur anthracite, système de ventilation forcée contrôlée électroniquement, avec contrôle à distance.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</si>
  <si>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</si>
  <si>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</si>
  <si>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</si>
  <si>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</si>
  <si>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</si>
  <si>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</si>
  <si>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mt38arc020kj</t>
  </si>
  <si>
    <t xml:space="preserve">Poêle à granulés, puissance thermique nominale de 3,8 à 9 kW, rendement 89%, volume chauffable, calculé avec une exigence de 40 W/m³, 220 m³, revêtement de faïence couleur anthracite, système de ventilation forcée contrôlée électroniquement, avec contrôle à distance, composée de frontal (porte, grille et porte inférieure) en fonte, foyer de briques réfractaires, brûleur en fonte, verre vitrocéramique résistant à 800°C, panneau de contrôle avec écran led, thermostat-programmateur, diffuseur de flux à air dirigeable, poignée cachée pour ouverture, humidificateur d'air ambiant et réservoir pour granulés de 25 litres, selon NF EN 13240.</t>
  </si>
  <si>
    <t xml:space="preserve">U</t>
  </si>
  <si>
    <t xml:space="preserve">mt38arc600a</t>
  </si>
  <si>
    <t xml:space="preserve">Mise en marche et formation au maniement de poêle à granulés.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</si>
  <si>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</si>
  <si>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</si>
  <si>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</si>
  <si>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</si>
  <si>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</si>
  <si>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</si>
  <si>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</si>
  <si>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</si>
  <si>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</si>
  <si>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511,15€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</si>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</sst>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0.85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2827.5</v>
      </c>
      <c r="H9" s="13">
        <f ca="1">ROUND(INDIRECT(ADDRESS(ROW()+(0), COLUMN()+(-3), 1))*INDIRECT(ADDRESS(ROW()+(0), COLUMN()+(-1), 1)), 2)</f>
        <v>2827.5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60</v>
      </c>
      <c r="H10" s="17">
        <f ca="1">ROUND(INDIRECT(ADDRESS(ROW()+(0), COLUMN()+(-3), 1))*INDIRECT(ADDRESS(ROW()+(0), COLUMN()+(-1), 1)), 2)</f>
        <v>60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1.073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32.4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1.073</v>
      </c>
      <c r="F12" s="20" t="s">
        <v>22</v>
      </c>
      <c r="G12" s="21">
        <v>25.99</v>
      </c>
      <c r="H12" s="21">
        <f ca="1">ROUND(INDIRECT(ADDRESS(ROW()+(0), COLUMN()+(-3), 1))*INDIRECT(ADDRESS(ROW()+(0), COLUMN()+(-1), 1)), 2)</f>
        <v>27.89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2947.79</v>
      </c>
      <c r="H13" s="24">
        <f ca="1">ROUND(INDIRECT(ADDRESS(ROW()+(0), COLUMN()+(-3), 1))*INDIRECT(ADDRESS(ROW()+(0), COLUMN()+(-1), 1))/100, 2)</f>
        <v>58.96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3006.75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