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<sst xmlns="http://schemas.openxmlformats.org/spreadsheetml/2006/main" count="30" uniqueCount="30">
  <si>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</si>
  <si>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TBW160</t>
  </si>
  <si>
    <t xml:space="preserve">U</t>
  </si>
  <si>
    <t xml:space="preserve">Urinoir en porcelaine sanitaire.</t>
  </si>
  <si>
    <r>
      <rPr>
        <sz val="8.25"/>
        <color rgb="FF000000"/>
        <rFont val="Arial"/>
        <family val="2"/>
      </rPr>
      <t xml:space="preserve">Urinoir en porcelaine sanitaire, avec alimentation encastrée et évacuation visible, gamme basique, couleur blanche, de 250x320 mm, équipé avec robinetterie temporisée encastrée, gamme moyenne, finition chromé, de 25x108 mm robinetterie temporisée encastrée, gamme moyenne, finition chromé, de 25x108 mm et évacuation visible, couleur blanche.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</si>
  <si>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</si>
  <si>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</si>
  <si>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</si>
  <si>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</si>
  <si>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</si>
  <si>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</si>
  <si>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mt30uag020c</t>
  </si>
  <si>
    <t xml:space="preserve">Urinoir en porcelaine sanitaire, avec alimentation encastrée et évacuation visible, gamme basique, couleur blanche, de 250x320 mm, avec jeu de fixation murale en acier.</t>
  </si>
  <si>
    <t xml:space="preserve">U</t>
  </si>
  <si>
    <t xml:space="preserve">mt31gtg032a</t>
  </si>
  <si>
    <t xml:space="preserve">Robinetterie temporisée encastrée pour urinoir, gamme moyenne, finition chromé, de 25x108 mm.</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</si>
  <si>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</si>
  <si>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</si>
  <si>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</si>
  <si>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</si>
  <si>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</si>
  <si>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</si>
  <si>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</si>
  <si>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</si>
  <si>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</si>
  <si>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</si>
  <si>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</si>
  <si>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</si>
  <si>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99,22€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</si>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</sst>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77.6</v>
      </c>
      <c r="H9" s="13">
        <f ca="1">ROUND(INDIRECT(ADDRESS(ROW()+(0), COLUMN()+(-3), 1))*INDIRECT(ADDRESS(ROW()+(0), COLUMN()+(-1), 1)), 2)</f>
        <v>77.6</v>
      </c>
    </row>
    <row r="10" spans="1:8" ht="24.00" thickBot="1" customHeight="1">
      <c r="A10" s="14" t="s">
        <v>14</v>
      </c>
      <c r="B10" s="14"/>
      <c r="C10" s="14"/>
      <c r="D10" s="14" t="s">
        <v>15</v>
      </c>
      <c r="E10" s="15">
        <v>1</v>
      </c>
      <c r="F10" s="16" t="s">
        <v>16</v>
      </c>
      <c r="G10" s="17">
        <v>80.7</v>
      </c>
      <c r="H10" s="17">
        <f ca="1">ROUND(INDIRECT(ADDRESS(ROW()+(0), COLUMN()+(-3), 1))*INDIRECT(ADDRESS(ROW()+(0), COLUMN()+(-1), 1)), 2)</f>
        <v>80.7</v>
      </c>
    </row>
    <row r="11" spans="1:8" ht="34.50" thickBot="1" customHeight="1">
      <c r="A11" s="14" t="s">
        <v>17</v>
      </c>
      <c r="B11" s="14"/>
      <c r="C11" s="14"/>
      <c r="D11" s="14" t="s">
        <v>18</v>
      </c>
      <c r="E11" s="15">
        <v>1</v>
      </c>
      <c r="F11" s="16" t="s">
        <v>19</v>
      </c>
      <c r="G11" s="17">
        <v>10.95</v>
      </c>
      <c r="H11" s="17">
        <f ca="1">ROUND(INDIRECT(ADDRESS(ROW()+(0), COLUMN()+(-3), 1))*INDIRECT(ADDRESS(ROW()+(0), COLUMN()+(-1), 1)), 2)</f>
        <v>10.95</v>
      </c>
    </row>
    <row r="12" spans="1:8" ht="24.00" thickBot="1" customHeight="1">
      <c r="A12" s="14" t="s">
        <v>20</v>
      </c>
      <c r="B12" s="14"/>
      <c r="C12" s="14"/>
      <c r="D12" s="14" t="s">
        <v>21</v>
      </c>
      <c r="E12" s="15">
        <v>0.012</v>
      </c>
      <c r="F12" s="16" t="s">
        <v>22</v>
      </c>
      <c r="G12" s="17">
        <v>7.5</v>
      </c>
      <c r="H12" s="17">
        <f ca="1">ROUND(INDIRECT(ADDRESS(ROW()+(0), COLUMN()+(-3), 1))*INDIRECT(ADDRESS(ROW()+(0), COLUMN()+(-1), 1)), 2)</f>
        <v>0.09</v>
      </c>
    </row>
    <row r="13" spans="1:8" ht="13.50" thickBot="1" customHeight="1">
      <c r="A13" s="14" t="s">
        <v>23</v>
      </c>
      <c r="B13" s="14"/>
      <c r="C13" s="14"/>
      <c r="D13" s="18" t="s">
        <v>24</v>
      </c>
      <c r="E13" s="19">
        <v>1.246</v>
      </c>
      <c r="F13" s="20" t="s">
        <v>25</v>
      </c>
      <c r="G13" s="21">
        <v>30.2</v>
      </c>
      <c r="H13" s="21">
        <f ca="1">ROUND(INDIRECT(ADDRESS(ROW()+(0), COLUMN()+(-3), 1))*INDIRECT(ADDRESS(ROW()+(0), COLUMN()+(-1), 1)), 2)</f>
        <v>37.63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206.97</v>
      </c>
      <c r="H14" s="24">
        <f ca="1">ROUND(INDIRECT(ADDRESS(ROW()+(0), COLUMN()+(-3), 1))*INDIRECT(ADDRESS(ROW()+(0), COLUMN()+(-1), 1))/100, 2)</f>
        <v>4.14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211.11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