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<sst xmlns="http://schemas.openxmlformats.org/spreadsheetml/2006/main" count="30" uniqueCount="30">
  <si>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</si>
  <si>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</si>
  <si>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</si>
  <si>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</si>
  <si>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avec abattant, équipé avec robinetterie temporisée, gamme basique, finition chromé, de 82x70 mm robinetterie temporisée, gamme basique, finition chromé, de 82x70 mm et évacuation visible, avec siphon bouteille,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</si>
  <si>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</si>
  <si>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</si>
  <si>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</si>
  <si>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</si>
  <si>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</si>
  <si>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</si>
  <si>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mt30uag010d</t>
  </si>
  <si>
    <t xml:space="preserve">Urinoir en porcelaine sanitaire, avec alimentation et évacuation siphoïde encastrées, gamme moyenne, couleur blanche, de 315x350 mm, couvercle en polyester avec charnières en acier inoxydable et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</si>
  <si>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</si>
  <si>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</si>
  <si>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</si>
  <si>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</si>
  <si>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mt30sif010f</t>
  </si>
  <si>
    <t xml:space="preserve">Siphon bouteille extensible, pour urinoir,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</si>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</sst>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254.72</v>
      </c>
      <c r="G9" s="13">
        <f ca="1">ROUND(INDIRECT(ADDRESS(ROW()+(0), COLUMN()+(-3), 1))*INDIRECT(ADDRESS(ROW()+(0), COLUMN()+(-1), 1)), 2)</f>
        <v>254.72</v>
      </c>
    </row>
    <row r="10" spans="1:7" ht="24.00" thickBot="1" customHeight="1">
      <c r="A10" s="14" t="s">
        <v>14</v>
      </c>
      <c r="B10" s="14"/>
      <c r="C10" s="14" t="s">
        <v>15</v>
      </c>
      <c r="D10" s="15">
        <v>1</v>
      </c>
      <c r="E10" s="16" t="s">
        <v>16</v>
      </c>
      <c r="F10" s="17">
        <v>113.38</v>
      </c>
      <c r="G10" s="17">
        <f ca="1">ROUND(INDIRECT(ADDRESS(ROW()+(0), COLUMN()+(-3), 1))*INDIRECT(ADDRESS(ROW()+(0), COLUMN()+(-1), 1)), 2)</f>
        <v>113.38</v>
      </c>
    </row>
    <row r="11" spans="1:7" ht="13.50" thickBot="1" customHeight="1">
      <c r="A11" s="14" t="s">
        <v>17</v>
      </c>
      <c r="B11" s="14"/>
      <c r="C11" s="14" t="s">
        <v>18</v>
      </c>
      <c r="D11" s="15">
        <v>1</v>
      </c>
      <c r="E11" s="16" t="s">
        <v>19</v>
      </c>
      <c r="F11" s="17">
        <v>38.52</v>
      </c>
      <c r="G11" s="17">
        <f ca="1">ROUND(INDIRECT(ADDRESS(ROW()+(0), COLUMN()+(-3), 1))*INDIRECT(ADDRESS(ROW()+(0), COLUMN()+(-1), 1)), 2)</f>
        <v>38.52</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1.359</v>
      </c>
      <c r="E13" s="20" t="s">
        <v>25</v>
      </c>
      <c r="F13" s="21">
        <v>30.2</v>
      </c>
      <c r="G13" s="21">
        <f ca="1">ROUND(INDIRECT(ADDRESS(ROW()+(0), COLUMN()+(-3), 1))*INDIRECT(ADDRESS(ROW()+(0), COLUMN()+(-1), 1)), 2)</f>
        <v>41.04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447.75</v>
      </c>
      <c r="G14" s="24">
        <f ca="1">ROUND(INDIRECT(ADDRESS(ROW()+(0), COLUMN()+(-3), 1))*INDIRECT(ADDRESS(ROW()+(0), COLUMN()+(-1), 1))/100, 2)</f>
        <v>8.96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456.71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