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<sst xmlns="http://schemas.openxmlformats.org/spreadsheetml/2006/main" count="27" uniqueCount="27">
  <si>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</si>
  <si>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</si>
  <si>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</si>
  <si>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</si>
  <si>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alimentation et évacuation siphoïde encastrées, gamme moyenne, couleur blanche, de 315x350 mm, sans abattant, équipé avec robinetterie temporisée, gamme basique, finition chromé, de 82x70 mm robinetterie temporisée, gamme basique, finition chromé, de 82x70 mm et évacuation encastré.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</si>
  <si>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</si>
  <si>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</si>
  <si>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</si>
  <si>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</si>
  <si>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</si>
  <si>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</si>
  <si>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mt30uag010a</t>
  </si>
  <si>
    <t xml:space="preserve">Urinoir en porcelaine sanitaire, avec alimentation et évacuation siphoïde encastrées, gamme moyenne, couleur blanche, de 315x350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</si>
  <si>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</si>
  <si>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</si>
  <si>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</si>
  <si>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</si>
  <si>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</si>
  <si>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</si>
  <si>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</si>
  <si>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</si>
  <si>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</si>
  <si>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</si>
  <si>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</si>
  <si>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</si>
  <si>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161,93€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</si>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</sst>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190.12</v>
      </c>
      <c r="G9" s="13">
        <f ca="1">ROUND(INDIRECT(ADDRESS(ROW()+(0), COLUMN()+(-3), 1))*INDIRECT(ADDRESS(ROW()+(0), COLUMN()+(-1), 1)), 2)</f>
        <v>190.12</v>
      </c>
    </row>
    <row r="10" spans="1:7" ht="24.00" thickBot="1" customHeight="1">
      <c r="A10" s="14" t="s">
        <v>14</v>
      </c>
      <c r="B10" s="14"/>
      <c r="C10" s="14" t="s">
        <v>15</v>
      </c>
      <c r="D10" s="15">
        <v>1</v>
      </c>
      <c r="E10" s="16" t="s">
        <v>16</v>
      </c>
      <c r="F10" s="17">
        <v>113.38</v>
      </c>
      <c r="G10" s="17">
        <f ca="1">ROUND(INDIRECT(ADDRESS(ROW()+(0), COLUMN()+(-3), 1))*INDIRECT(ADDRESS(ROW()+(0), COLUMN()+(-1), 1)), 2)</f>
        <v>113.38</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1.132</v>
      </c>
      <c r="E12" s="20" t="s">
        <v>22</v>
      </c>
      <c r="F12" s="21">
        <v>30.2</v>
      </c>
      <c r="G12" s="21">
        <f ca="1">ROUND(INDIRECT(ADDRESS(ROW()+(0), COLUMN()+(-3), 1))*INDIRECT(ADDRESS(ROW()+(0), COLUMN()+(-1), 1)), 2)</f>
        <v>34.19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337.78</v>
      </c>
      <c r="G13" s="24">
        <f ca="1">ROUND(INDIRECT(ADDRESS(ROW()+(0), COLUMN()+(-3), 1))*INDIRECT(ADDRESS(ROW()+(0), COLUMN()+(-1), 1))/100, 2)</f>
        <v>6.76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344.54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