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<sst xmlns="http://schemas.openxmlformats.org/spreadsheetml/2006/main" count="36" uniqueCount="36">
  <si>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</si>
  <si>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TBW040</t>
  </si>
  <si>
    <t xml:space="preserve">U</t>
  </si>
  <si>
    <t xml:space="preserve">WC avec réservoir bas, en porcelaine sanitaire, "ROCA".</t>
  </si>
  <si>
    <r>
      <rPr>
        <sz val="8.25"/>
        <color rgb="FF000000"/>
        <rFont val="Arial"/>
        <family val="2"/>
      </rPr>
      <t xml:space="preserve">Cuvette compacte de WC à réservoir bas, à adosser au mur, en porcelaine sanitaire, modèle Meridian "ROCA", couleur Blanco, de 370x600x790 mm, avec chasse d'eau de WC, à rinçage double touche, de 360x140x355 mm, lunette et abattant de WC, à chute amortie. Comprend vanne de régulation, lien d'alimentation flexible et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</si>
  <si>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</si>
  <si>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</si>
  <si>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</si>
  <si>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</si>
  <si>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</si>
  <si>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</si>
  <si>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mt30smr019g</t>
  </si>
  <si>
    <t xml:space="preserve">Cuvette compacte de WC à réservoir bas, à adosser au mur, en porcelaine sanitaire, modèle Meridian "ROCA", couleur Blanco, de 370x600x790 mm, avec jeu de fixation, selon NF EN 997.</t>
  </si>
  <si>
    <t xml:space="preserve">U</t>
  </si>
  <si>
    <t xml:space="preserve">mt30smr021c</t>
  </si>
  <si>
    <t xml:space="preserve">Chasse d'eau de WC, à rinçage double touche, en porcelaine sanitaire, modèle Meridian "ROCA", couleur Blanco, de 360x140x355 mm, avec jeu de mécanismes à rinçage double touche de 3/4,5 litres, selon NF EN 997.</t>
  </si>
  <si>
    <t xml:space="preserve">U</t>
  </si>
  <si>
    <t xml:space="preserve">mt30smr022a</t>
  </si>
  <si>
    <t xml:space="preserve">Lunette et abattant de WC, à chute amortie, modèle Meridian "ROCA", couleur Blanco.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</si>
  <si>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</si>
  <si>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</si>
  <si>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</si>
  <si>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</si>
  <si>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</si>
  <si>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</si>
  <si>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</si>
  <si>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</si>
  <si>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</si>
  <si>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</si>
  <si>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</si>
  <si>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</si>
  <si>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</si>
  <si>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</si>
  <si>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</si>
  <si>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292,20€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</si>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</sst>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214.2</v>
      </c>
      <c r="G9" s="13">
        <f ca="1">ROUND(INDIRECT(ADDRESS(ROW()+(0), COLUMN()+(-3), 1))*INDIRECT(ADDRESS(ROW()+(0), COLUMN()+(-1), 1)), 2)</f>
        <v>214.2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197.4</v>
      </c>
      <c r="G10" s="17">
        <f ca="1">ROUND(INDIRECT(ADDRESS(ROW()+(0), COLUMN()+(-3), 1))*INDIRECT(ADDRESS(ROW()+(0), COLUMN()+(-1), 1)), 2)</f>
        <v>197.4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125.58</v>
      </c>
      <c r="G11" s="17">
        <f ca="1">ROUND(INDIRECT(ADDRESS(ROW()+(0), COLUMN()+(-3), 1))*INDIRECT(ADDRESS(ROW()+(0), COLUMN()+(-1), 1)), 2)</f>
        <v>125.58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23.2</v>
      </c>
      <c r="G12" s="17">
        <f ca="1">ROUND(INDIRECT(ADDRESS(ROW()+(0), COLUMN()+(-3), 1))*INDIRECT(ADDRESS(ROW()+(0), COLUMN()+(-1), 1)), 2)</f>
        <v>23.2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8</v>
      </c>
      <c r="G13" s="17">
        <f ca="1">ROUND(INDIRECT(ADDRESS(ROW()+(0), COLUMN()+(-3), 1))*INDIRECT(ADDRESS(ROW()+(0), COLUMN()+(-1), 1)), 2)</f>
        <v>8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0.012</v>
      </c>
      <c r="E14" s="16" t="s">
        <v>28</v>
      </c>
      <c r="F14" s="17">
        <v>7.5</v>
      </c>
      <c r="G14" s="17">
        <f ca="1">ROUND(INDIRECT(ADDRESS(ROW()+(0), COLUMN()+(-3), 1))*INDIRECT(ADDRESS(ROW()+(0), COLUMN()+(-1), 1)), 2)</f>
        <v>0.09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1.359</v>
      </c>
      <c r="E15" s="20" t="s">
        <v>31</v>
      </c>
      <c r="F15" s="21">
        <v>30.2</v>
      </c>
      <c r="G15" s="21">
        <f ca="1">ROUND(INDIRECT(ADDRESS(ROW()+(0), COLUMN()+(-3), 1))*INDIRECT(ADDRESS(ROW()+(0), COLUMN()+(-1), 1)), 2)</f>
        <v>41.04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609.51</v>
      </c>
      <c r="G16" s="24">
        <f ca="1">ROUND(INDIRECT(ADDRESS(ROW()+(0), COLUMN()+(-3), 1))*INDIRECT(ADDRESS(ROW()+(0), COLUMN()+(-1), 1))/100, 2)</f>
        <v>12.19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621.7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