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<sst xmlns="http://schemas.openxmlformats.org/spreadsheetml/2006/main" count="24" uniqueCount="24">
  <si>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</si>
  <si>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TBU120</t>
  </si>
  <si>
    <t xml:space="preserve">U</t>
  </si>
  <si>
    <t xml:space="preserve">Colonne de douche avec temporisateur et thermostat.</t>
  </si>
  <si>
    <r>
      <rPr>
        <sz val="8.25"/>
        <color rgb="FF000000"/>
        <rFont val="Arial"/>
        <family val="2"/>
      </rPr>
      <t xml:space="preserve">Colonne de douche avec temporisateur et thermostat, avec prises d'alimentation cachées, en aluminium de 2,2 mm d'épaisseur, couleur grise, finition satinée, avec têtes en ABS de haute résistance, avec temps de flux de 30 secondes, limiteur de débit à 6 l/min, finition chromée, amortisseur de coup de bélier, pomme de douche orientable avec orifices anticalcaires. Comprend flexible d'alimentation de 1/2" de diamètre avec écrou tournant, vanne de passage, filtres et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</si>
  <si>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</si>
  <si>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</si>
  <si>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</si>
  <si>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</si>
  <si>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</si>
  <si>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</si>
  <si>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mt31gmp600ea</t>
  </si>
  <si>
    <t xml:space="preserve">Colonne de douche avec temporisateur et thermostat, avec prises d'alimentation cachées, en aluminium de 2,2 mm d'épaisseur, couleur grise, finition satinée, avec têtes en ABS de haute résistance, avec temps de flux de 30 secondes, limiteur de débit à 6 l/min, finition chromée, amortisseur de coup de bélier, pomme de douche orientable avec orifices anticalcaires, pour mise en place en surface; y compris flexible d'alimentation de 1/2" de diamètre avec écrou tournant, vanne de passage, filtres et éléments de fixation.</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</si>
  <si>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</si>
  <si>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</si>
  <si>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</si>
  <si>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</si>
  <si>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</si>
  <si>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</si>
  <si>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</si>
  <si>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</si>
  <si>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</si>
  <si>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320,09€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</si>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</sst>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432.72</v>
      </c>
      <c r="H9" s="13">
        <f ca="1">ROUND(INDIRECT(ADDRESS(ROW()+(0), COLUMN()+(-3), 1))*INDIRECT(ADDRESS(ROW()+(0), COLUMN()+(-1), 1)), 2)</f>
        <v>432.72</v>
      </c>
    </row>
    <row r="10" spans="1:8" ht="13.50" thickBot="1" customHeight="1">
      <c r="A10" s="14" t="s">
        <v>14</v>
      </c>
      <c r="B10" s="14"/>
      <c r="C10" s="14"/>
      <c r="D10" s="14" t="s">
        <v>15</v>
      </c>
      <c r="E10" s="15">
        <v>1</v>
      </c>
      <c r="F10" s="16" t="s">
        <v>16</v>
      </c>
      <c r="G10" s="17">
        <v>1.4</v>
      </c>
      <c r="H10" s="17">
        <f ca="1">ROUND(INDIRECT(ADDRESS(ROW()+(0), COLUMN()+(-3), 1))*INDIRECT(ADDRESS(ROW()+(0), COLUMN()+(-1), 1)), 2)</f>
        <v>1.4</v>
      </c>
    </row>
    <row r="11" spans="1:8" ht="13.50" thickBot="1" customHeight="1">
      <c r="A11" s="14" t="s">
        <v>17</v>
      </c>
      <c r="B11" s="14"/>
      <c r="C11" s="14"/>
      <c r="D11" s="18" t="s">
        <v>18</v>
      </c>
      <c r="E11" s="19">
        <v>0.566</v>
      </c>
      <c r="F11" s="20" t="s">
        <v>19</v>
      </c>
      <c r="G11" s="21">
        <v>30.2</v>
      </c>
      <c r="H11" s="21">
        <f ca="1">ROUND(INDIRECT(ADDRESS(ROW()+(0), COLUMN()+(-3), 1))*INDIRECT(ADDRESS(ROW()+(0), COLUMN()+(-1), 1)), 2)</f>
        <v>17.09</v>
      </c>
    </row>
    <row r="12" spans="1:8" ht="13.50" thickBot="1" customHeight="1">
      <c r="A12" s="18"/>
      <c r="B12" s="18"/>
      <c r="C12" s="18"/>
      <c r="D12" s="5" t="s">
        <v>20</v>
      </c>
      <c r="E12" s="22">
        <v>2</v>
      </c>
      <c r="F12" s="23" t="s">
        <v>21</v>
      </c>
      <c r="G12" s="24">
        <f ca="1">ROUND(SUM(INDIRECT(ADDRESS(ROW()+(-1), COLUMN()+(1), 1)),INDIRECT(ADDRESS(ROW()+(-2), COLUMN()+(1), 1)),INDIRECT(ADDRESS(ROW()+(-3), COLUMN()+(1), 1))), 2)</f>
        <v>451.21</v>
      </c>
      <c r="H12" s="24">
        <f ca="1">ROUND(INDIRECT(ADDRESS(ROW()+(0), COLUMN()+(-3), 1))*INDIRECT(ADDRESS(ROW()+(0), COLUMN()+(-1), 1))/100, 2)</f>
        <v>9.02</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460.23</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