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<sst xmlns="http://schemas.openxmlformats.org/spreadsheetml/2006/main" count="24" uniqueCount="24">
  <si>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</si>
  <si>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TBU030</t>
  </si>
  <si>
    <t xml:space="preserve">U</t>
  </si>
  <si>
    <t xml:space="preserve">Robinetterie électronique pour douche, "PRESTO IBÉRICA".</t>
  </si>
  <si>
    <r>
      <rPr>
        <sz val="8.25"/>
        <color rgb="FF000000"/>
        <rFont val="Arial"/>
        <family val="2"/>
      </rPr>
      <t xml:space="preserve">Robinetterie électronique Technologie Touch "PRESTO IBÉRICA" constituée de robinet électronique avec actionnement de la commande par capteur tactile, pour douche, série Touch, modèle Domo Touch DT 79451 "PRESTO IBÉRICA", avec vanne mélangeuse digitale et tableau de contrôle d'actionnement, fixation rapide, alimentation par transformateur 230/12 V. Comprend éléments de connexion, transformateur 230/12 V, électrovanne et une vanne de passage.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</si>
  <si>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</si>
  <si>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</si>
  <si>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</si>
  <si>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</si>
  <si>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</si>
  <si>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</si>
  <si>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mt31gtp010h</t>
  </si>
  <si>
    <t xml:space="preserve">Robinet électronique avec actionnement de la commande par capteur tactile, pour douche, série Touch, modèle Domo Touch DT 79451 "PRESTO IBÉRICA", avec vanne mélangeuse digitale et tableau de contrôle d'actionnement, fixation rapide, alimentation par transformateur 230/12 V; y compris éléments de connexion, transformateur 230/12 V, électrovanne et une vanne de passage.</t>
  </si>
  <si>
    <t xml:space="preserve">U</t>
  </si>
  <si>
    <t xml:space="preserve">mt37www010</t>
  </si>
  <si>
    <t xml:space="preserve">Produits complémentaires pour installations de plomberie.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</si>
  <si>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</si>
  <si>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</si>
  <si>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</si>
  <si>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</si>
  <si>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</si>
  <si>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</si>
  <si>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389,24€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</si>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</sst>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7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529.4</v>
      </c>
      <c r="G9" s="13">
        <f ca="1">ROUND(INDIRECT(ADDRESS(ROW()+(0), COLUMN()+(-3), 1))*INDIRECT(ADDRESS(ROW()+(0), COLUMN()+(-1), 1)), 2)</f>
        <v>529.4</v>
      </c>
    </row>
    <row r="10" spans="1:7" ht="13.50" thickBot="1" customHeight="1">
      <c r="A10" s="14" t="s">
        <v>14</v>
      </c>
      <c r="B10" s="14"/>
      <c r="C10" s="14" t="s">
        <v>15</v>
      </c>
      <c r="D10" s="15">
        <v>1</v>
      </c>
      <c r="E10" s="16" t="s">
        <v>16</v>
      </c>
      <c r="F10" s="17">
        <v>1.4</v>
      </c>
      <c r="G10" s="17">
        <f ca="1">ROUND(INDIRECT(ADDRESS(ROW()+(0), COLUMN()+(-3), 1))*INDIRECT(ADDRESS(ROW()+(0), COLUMN()+(-1), 1)), 2)</f>
        <v>1.4</v>
      </c>
    </row>
    <row r="11" spans="1:7" ht="13.50" thickBot="1" customHeight="1">
      <c r="A11" s="14" t="s">
        <v>17</v>
      </c>
      <c r="B11" s="14"/>
      <c r="C11" s="18" t="s">
        <v>18</v>
      </c>
      <c r="D11" s="19">
        <v>0.566</v>
      </c>
      <c r="E11" s="20" t="s">
        <v>19</v>
      </c>
      <c r="F11" s="21">
        <v>30.2</v>
      </c>
      <c r="G11" s="21">
        <f ca="1">ROUND(INDIRECT(ADDRESS(ROW()+(0), COLUMN()+(-3), 1))*INDIRECT(ADDRESS(ROW()+(0), COLUMN()+(-1), 1)), 2)</f>
        <v>17.09</v>
      </c>
    </row>
    <row r="12" spans="1:7" ht="13.50" thickBot="1" customHeight="1">
      <c r="A12" s="18"/>
      <c r="B12" s="18"/>
      <c r="C12" s="5" t="s">
        <v>20</v>
      </c>
      <c r="D12" s="22">
        <v>2</v>
      </c>
      <c r="E12" s="23" t="s">
        <v>21</v>
      </c>
      <c r="F12" s="24">
        <f ca="1">ROUND(SUM(INDIRECT(ADDRESS(ROW()+(-1), COLUMN()+(1), 1)),INDIRECT(ADDRESS(ROW()+(-2), COLUMN()+(1), 1)),INDIRECT(ADDRESS(ROW()+(-3), COLUMN()+(1), 1))), 2)</f>
        <v>547.89</v>
      </c>
      <c r="G12" s="24">
        <f ca="1">ROUND(INDIRECT(ADDRESS(ROW()+(0), COLUMN()+(-3), 1))*INDIRECT(ADDRESS(ROW()+(0), COLUMN()+(-1), 1))/100, 2)</f>
        <v>10.96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558.85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