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<sst xmlns="http://schemas.openxmlformats.org/spreadsheetml/2006/main" count="27" uniqueCount="27">
  <si>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</si>
  <si>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TBQ080</t>
  </si>
  <si>
    <t xml:space="preserve">U</t>
  </si>
  <si>
    <t xml:space="preserve">Paroi de douche pour personnes à mobilité réduite, en réadaptation et du troisième âge.</t>
  </si>
  <si>
    <r>
      <rPr>
        <sz val="8.25"/>
        <color rgb="FF000000"/>
        <rFont val="Arial"/>
        <family val="2"/>
      </rPr>
      <t xml:space="preserve">Paroi de douche, de 720 à 1150 mm de largeur, 650 mm de longueur et 900 mm de hauteur, constituée de deux portes coulissantes et une porte pliable de panneau synthétique translucide avec profilés en aluminium finition laqué, couleur blanche, réglable en hauteur jusqu'à 20 cm, avec fin de course; fixée à la paroi de droite. Comprend fixations et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</si>
  <si>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</si>
  <si>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</si>
  <si>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</si>
  <si>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</si>
  <si>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</si>
  <si>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</si>
  <si>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mt31abp181f</t>
  </si>
  <si>
    <t xml:space="preserve">Paroi de douche, de 720 à 1150 mm de largeur, 650 mm de longueur et 900 mm de hauteur, constituée de deux portes coulissantes et une porte pliable de panneau synthétique translucide avec profilés en aluminium finition laqué, couleur blanche, réglable en hauteur jusqu'à 20 cm, avec fin de course; pour fixer à la paroi droite; avec fixations.</t>
  </si>
  <si>
    <t xml:space="preserve">U</t>
  </si>
  <si>
    <t xml:space="preserve">mt30www005</t>
  </si>
  <si>
    <t xml:space="preserve">Cartouche de 300 ml de silicone acide monocomposant, fongicide, pour le scellement des joints en milieux humides.</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</si>
  <si>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</si>
  <si>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</si>
  <si>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</si>
  <si>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</si>
  <si>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</si>
  <si>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</si>
  <si>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</si>
  <si>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</si>
  <si>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</si>
  <si>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639,82€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</si>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</sst>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813.64</v>
      </c>
      <c r="G9" s="13">
        <f ca="1">ROUND(INDIRECT(ADDRESS(ROW()+(0), COLUMN()+(-3), 1))*INDIRECT(ADDRESS(ROW()+(0), COLUMN()+(-1), 1)), 2)</f>
        <v>813.64</v>
      </c>
    </row>
    <row r="10" spans="1:7" ht="24.00" thickBot="1" customHeight="1">
      <c r="A10" s="14" t="s">
        <v>14</v>
      </c>
      <c r="B10" s="14"/>
      <c r="C10" s="14" t="s">
        <v>15</v>
      </c>
      <c r="D10" s="15">
        <v>0.05</v>
      </c>
      <c r="E10" s="16" t="s">
        <v>16</v>
      </c>
      <c r="F10" s="17">
        <v>7.5</v>
      </c>
      <c r="G10" s="17">
        <f ca="1">ROUND(INDIRECT(ADDRESS(ROW()+(0), COLUMN()+(-3), 1))*INDIRECT(ADDRESS(ROW()+(0), COLUMN()+(-1), 1)), 2)</f>
        <v>0.38</v>
      </c>
    </row>
    <row r="11" spans="1:7" ht="13.50" thickBot="1" customHeight="1">
      <c r="A11" s="14" t="s">
        <v>17</v>
      </c>
      <c r="B11" s="14"/>
      <c r="C11" s="14" t="s">
        <v>18</v>
      </c>
      <c r="D11" s="15">
        <v>2.265</v>
      </c>
      <c r="E11" s="16" t="s">
        <v>19</v>
      </c>
      <c r="F11" s="17">
        <v>30.2</v>
      </c>
      <c r="G11" s="17">
        <f ca="1">ROUND(INDIRECT(ADDRESS(ROW()+(0), COLUMN()+(-3), 1))*INDIRECT(ADDRESS(ROW()+(0), COLUMN()+(-1), 1)), 2)</f>
        <v>68.4</v>
      </c>
    </row>
    <row r="12" spans="1:7" ht="13.50" thickBot="1" customHeight="1">
      <c r="A12" s="14" t="s">
        <v>20</v>
      </c>
      <c r="B12" s="14"/>
      <c r="C12" s="18" t="s">
        <v>21</v>
      </c>
      <c r="D12" s="19">
        <v>1.132</v>
      </c>
      <c r="E12" s="20" t="s">
        <v>22</v>
      </c>
      <c r="F12" s="21">
        <v>26.02</v>
      </c>
      <c r="G12" s="21">
        <f ca="1">ROUND(INDIRECT(ADDRESS(ROW()+(0), COLUMN()+(-3), 1))*INDIRECT(ADDRESS(ROW()+(0), COLUMN()+(-1), 1)), 2)</f>
        <v>29.45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911.87</v>
      </c>
      <c r="G13" s="24">
        <f ca="1">ROUND(INDIRECT(ADDRESS(ROW()+(0), COLUMN()+(-3), 1))*INDIRECT(ADDRESS(ROW()+(0), COLUMN()+(-1), 1))/100, 2)</f>
        <v>18.24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930.11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