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<sst xmlns="http://schemas.openxmlformats.org/spreadsheetml/2006/main" count="27" uniqueCount="27">
  <si>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</si>
  <si>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TBQ070</t>
  </si>
  <si>
    <t xml:space="preserve">U</t>
  </si>
  <si>
    <t xml:space="preserve">WC suspendu avec robinet de chasse.</t>
  </si>
  <si>
    <r>
      <rPr>
        <sz val="8.25"/>
        <color rgb="FF000000"/>
        <rFont val="Arial"/>
        <family val="2"/>
      </rPr>
      <t xml:space="preserve">Cuvette de WC avec réservoir intégré, en porcelaine sanitaire, pour montage suspendu, couleur blanche, avec lunette de WC extractible et antidérapante et abattant, avec sortie pour connexion horizontale, équipé avec robinet de chasse fixé à bâti support métallique réglable, autoportant, en acier peint avec du polyester, encastré dans un mur en maçonnerie ou dans une cloison de plaques de plâtre, de 395 mm de largeur et 1050 mm de hauteur.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</si>
  <si>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</si>
  <si>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</si>
  <si>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</si>
  <si>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</si>
  <si>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</si>
  <si>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</si>
  <si>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mt30ipp040a</t>
  </si>
  <si>
    <t xml:space="preserve">Cuvette de WC avec réservoir intégré, en porcelaine sanitaire, pour montage suspendu, couleur blanche, avec lunette de WC extractible et antidérapante et abattant, avec sortie pour connexion horizontale, équipé avec robinet de chasse, avec possibilité d'utilisation comme bidet; pour fixer au sol avec 2 points d'ancrage.</t>
  </si>
  <si>
    <t xml:space="preserve">U</t>
  </si>
  <si>
    <t xml:space="preserve">mt30asp010a</t>
  </si>
  <si>
    <t xml:space="preserve">Bâti support métallique réglable, autoportant, en acier peint avec du polyester, comme support de WC suspendu et robinet de chasse, à encastrer dans un mur en maçonnerie ou dans une cloison de plaques de plâtre, de 395 mm de largeur et 1050 à 1300 mm de hauteur; y compris les ancrages, le coude d'évacuation de 110 mm de diamètre et les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</si>
  <si>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</si>
  <si>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</si>
  <si>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</si>
  <si>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</si>
  <si>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</si>
  <si>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</si>
  <si>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</si>
  <si>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</si>
  <si>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</si>
  <si>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235,17€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</si>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</sst>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232.8</v>
      </c>
      <c r="G9" s="13">
        <f ca="1">ROUND(INDIRECT(ADDRESS(ROW()+(0), COLUMN()+(-3), 1))*INDIRECT(ADDRESS(ROW()+(0), COLUMN()+(-1), 1)), 2)</f>
        <v>232.8</v>
      </c>
    </row>
    <row r="10" spans="1:7" ht="45.00" thickBot="1" customHeight="1">
      <c r="A10" s="14" t="s">
        <v>14</v>
      </c>
      <c r="B10" s="14"/>
      <c r="C10" s="14" t="s">
        <v>15</v>
      </c>
      <c r="D10" s="15">
        <v>1</v>
      </c>
      <c r="E10" s="16" t="s">
        <v>16</v>
      </c>
      <c r="F10" s="17">
        <v>213.21</v>
      </c>
      <c r="G10" s="17">
        <f ca="1">ROUND(INDIRECT(ADDRESS(ROW()+(0), COLUMN()+(-3), 1))*INDIRECT(ADDRESS(ROW()+(0), COLUMN()+(-1), 1)), 2)</f>
        <v>213.21</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1.472</v>
      </c>
      <c r="E12" s="20" t="s">
        <v>22</v>
      </c>
      <c r="F12" s="21">
        <v>30.2</v>
      </c>
      <c r="G12" s="21">
        <f ca="1">ROUND(INDIRECT(ADDRESS(ROW()+(0), COLUMN()+(-3), 1))*INDIRECT(ADDRESS(ROW()+(0), COLUMN()+(-1), 1)), 2)</f>
        <v>44.45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490.55</v>
      </c>
      <c r="G13" s="24">
        <f ca="1">ROUND(INDIRECT(ADDRESS(ROW()+(0), COLUMN()+(-3), 1))*INDIRECT(ADDRESS(ROW()+(0), COLUMN()+(-1), 1))/100, 2)</f>
        <v>9.81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500.36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