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<sst xmlns="http://schemas.openxmlformats.org/spreadsheetml/2006/main" count="24" uniqueCount="24">
  <si>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</si>
  <si>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TBQ010</t>
  </si>
  <si>
    <t xml:space="preserve">U</t>
  </si>
  <si>
    <t xml:space="preserve">Receveur de douche acrylique pour personnes à mobilité réduite, en réadaptation et du troisième âge.</t>
  </si>
  <si>
    <r>
      <rPr>
        <sz val="8.25"/>
        <color rgb="FF000000"/>
        <rFont val="Arial"/>
        <family val="2"/>
      </rPr>
      <t xml:space="preserve">Receveur de douche acrylique, rectangulaire, couleur blanche, de 1200x800x40 mm, avec fond antidérapant, membrane d'étanchéité prémontée, siphon individuel et grille d'évacuation en acier inoxydable, encastré dans le revêtement et arasé au niveau de sa face supérieure.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</si>
  <si>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</si>
  <si>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</si>
  <si>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</si>
  <si>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</si>
  <si>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</si>
  <si>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</si>
  <si>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mt30pap010g</t>
  </si>
  <si>
    <t xml:space="preserve">Receveur de douche acrylique, rectangulaire, à encastrer, couleur blanche, de 1200x800x40 mm, avec fond antidérapant, membrane d'étanchéité prémontée, siphon individuel et grille d'évacuation en acier inoxydable.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</si>
  <si>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</si>
  <si>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</si>
  <si>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</si>
  <si>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</si>
  <si>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</si>
  <si>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</si>
  <si>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</si>
  <si>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</si>
  <si>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</si>
  <si>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176,47€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</si>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</sst>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340.47</v>
      </c>
      <c r="G9" s="13">
        <f ca="1">ROUND(INDIRECT(ADDRESS(ROW()+(0), COLUMN()+(-3), 1))*INDIRECT(ADDRESS(ROW()+(0), COLUMN()+(-1), 1)), 2)</f>
        <v>340.47</v>
      </c>
    </row>
    <row r="10" spans="1:7" ht="24.00" thickBot="1" customHeight="1">
      <c r="A10" s="14" t="s">
        <v>14</v>
      </c>
      <c r="B10" s="14"/>
      <c r="C10" s="14" t="s">
        <v>15</v>
      </c>
      <c r="D10" s="15">
        <v>0.036</v>
      </c>
      <c r="E10" s="16" t="s">
        <v>16</v>
      </c>
      <c r="F10" s="17">
        <v>7.5</v>
      </c>
      <c r="G10" s="17">
        <f ca="1">ROUND(INDIRECT(ADDRESS(ROW()+(0), COLUMN()+(-3), 1))*INDIRECT(ADDRESS(ROW()+(0), COLUMN()+(-1), 1)), 2)</f>
        <v>0.27</v>
      </c>
    </row>
    <row r="11" spans="1:7" ht="13.50" thickBot="1" customHeight="1">
      <c r="A11" s="14" t="s">
        <v>17</v>
      </c>
      <c r="B11" s="14"/>
      <c r="C11" s="18" t="s">
        <v>18</v>
      </c>
      <c r="D11" s="19">
        <v>0.906</v>
      </c>
      <c r="E11" s="20" t="s">
        <v>19</v>
      </c>
      <c r="F11" s="21">
        <v>30.2</v>
      </c>
      <c r="G11" s="21">
        <f ca="1">ROUND(INDIRECT(ADDRESS(ROW()+(0), COLUMN()+(-3), 1))*INDIRECT(ADDRESS(ROW()+(0), COLUMN()+(-1), 1)), 2)</f>
        <v>27.36</v>
      </c>
    </row>
    <row r="12" spans="1:7" ht="13.50" thickBot="1" customHeight="1">
      <c r="A12" s="18"/>
      <c r="B12" s="18"/>
      <c r="C12" s="5" t="s">
        <v>20</v>
      </c>
      <c r="D12" s="22">
        <v>2</v>
      </c>
      <c r="E12" s="23" t="s">
        <v>21</v>
      </c>
      <c r="F12" s="24">
        <f ca="1">ROUND(SUM(INDIRECT(ADDRESS(ROW()+(-1), COLUMN()+(1), 1)),INDIRECT(ADDRESS(ROW()+(-2), COLUMN()+(1), 1)),INDIRECT(ADDRESS(ROW()+(-3), COLUMN()+(1), 1))), 2)</f>
        <v>368.1</v>
      </c>
      <c r="G12" s="24">
        <f ca="1">ROUND(INDIRECT(ADDRESS(ROW()+(0), COLUMN()+(-3), 1))*INDIRECT(ADDRESS(ROW()+(0), COLUMN()+(-1), 1))/100, 2)</f>
        <v>7.36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375.46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