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<sst xmlns="http://schemas.openxmlformats.org/spreadsheetml/2006/main" count="27" uniqueCount="27">
  <si>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</si>
  <si>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TBL110</t>
  </si>
  <si>
    <t xml:space="preserve">U</t>
  </si>
  <si>
    <t xml:space="preserve">Lavabo à encastrer dans plan, en porcelaine sanitaire.</t>
  </si>
  <si>
    <r>
      <rPr>
        <sz val="8.25"/>
        <color rgb="FF000000"/>
        <rFont val="Arial"/>
        <family val="2"/>
      </rPr>
      <t xml:space="preserve">Lavabo elliptique à encastrer dans un plan, en porcelaine sanitaire, finition thermo-émaillée, couleur blanche, de 600x450x178 mm, avec un orifice pour la robinetterie et trop-plein. Comprend le jeu de fixation et le silicone pour le scellement des joints. Le prix ne comprend ni le plan de travail ni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</si>
  <si>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</si>
  <si>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</si>
  <si>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</si>
  <si>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</si>
  <si>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</si>
  <si>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</si>
  <si>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mt30svg025a</t>
  </si>
  <si>
    <t xml:space="preserve">Lavabo elliptique à encastrer dans un plan, en porcelaine sanitaire, finition thermo-émaillée, couleur blanche, de 600x450x178 mm, avec un orifice pour la robinetterie et trop-plein, avec les éléments de fixation et le plan de montage.</t>
  </si>
  <si>
    <t xml:space="preserve">U</t>
  </si>
  <si>
    <t xml:space="preserve">mt30asg070cb</t>
  </si>
  <si>
    <t xml:space="preserve">Siphon bouteille en ABS, finition brillante imitation chrome, avec sortie de 40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</si>
  <si>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</si>
  <si>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</si>
  <si>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</si>
  <si>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</si>
  <si>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</si>
  <si>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</si>
  <si>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</si>
  <si>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</si>
  <si>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</si>
  <si>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105,79€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</si>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</sst>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122.03</v>
      </c>
      <c r="G9" s="13">
        <f ca="1">ROUND(INDIRECT(ADDRESS(ROW()+(0), COLUMN()+(-3), 1))*INDIRECT(ADDRESS(ROW()+(0), COLUMN()+(-1), 1)), 2)</f>
        <v>122.03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47.24</v>
      </c>
      <c r="G10" s="17">
        <f ca="1">ROUND(INDIRECT(ADDRESS(ROW()+(0), COLUMN()+(-3), 1))*INDIRECT(ADDRESS(ROW()+(0), COLUMN()+(-1), 1)), 2)</f>
        <v>47.24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0.012</v>
      </c>
      <c r="E11" s="16" t="s">
        <v>19</v>
      </c>
      <c r="F11" s="17">
        <v>7.5</v>
      </c>
      <c r="G11" s="17">
        <f ca="1">ROUND(INDIRECT(ADDRESS(ROW()+(0), COLUMN()+(-3),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1.699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51.31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220.67</v>
      </c>
      <c r="G13" s="24">
        <f ca="1">ROUND(INDIRECT(ADDRESS(ROW()+(0), COLUMN()+(-3), 1))*INDIRECT(ADDRESS(ROW()+(0), COLUMN()+(-1), 1))/100, 2)</f>
        <v>4.41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225.08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