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<sst xmlns="http://schemas.openxmlformats.org/spreadsheetml/2006/main" count="27" uniqueCount="27">
  <si>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</si>
  <si>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TBL060</t>
  </si>
  <si>
    <t xml:space="preserve">U</t>
  </si>
  <si>
    <t xml:space="preserve">Lavabo sur plan de travail, en porcelaine sanitaire.</t>
  </si>
  <si>
    <r>
      <rPr>
        <sz val="8.25"/>
        <color rgb="FF000000"/>
        <rFont val="Arial"/>
        <family val="2"/>
      </rPr>
      <t xml:space="preserve">Lavabo en porcelaine sanitaire, sur plan de travail, gamme moyenne, couleur, de 590x495 mm, et évacuation, finition chromée. Comprend le jeu de fixation et le silicone pour le scellement des joints. Le prix ne comprend ni le plan de travail ni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</si>
  <si>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</si>
  <si>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</si>
  <si>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</si>
  <si>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</si>
  <si>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</si>
  <si>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</si>
  <si>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mt30lps040ei</t>
  </si>
  <si>
    <t xml:space="preserve">Lavabo en porcelaine sanitaire, sur plan de travail, gamme moyenne, couleur, de 590x495 mm, avec jeu de fixation.</t>
  </si>
  <si>
    <t xml:space="preserve">U</t>
  </si>
  <si>
    <t xml:space="preserve">mt36www005d</t>
  </si>
  <si>
    <t xml:space="preserve">Accouplement à la paroi accoudé au plafond, ABS, série B, finition chromée, pour l'évacuation des eaux usées (à basse et haute température) à l'intérieur des bâtiments, lien mixte de 1 1/4"x40 mm de diamètre, selon NF EN 1329-1, avec vanne d'écoulement.</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</si>
  <si>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</si>
  <si>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</si>
  <si>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</si>
  <si>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</si>
  <si>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</si>
  <si>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</si>
  <si>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</si>
  <si>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</si>
  <si>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</si>
  <si>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210,34€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</si>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</sst>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1.53"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v>
      </c>
      <c r="F9" s="11" t="s">
        <v>13</v>
      </c>
      <c r="G9" s="13">
        <v>344.93</v>
      </c>
      <c r="H9" s="13">
        <f ca="1">ROUND(INDIRECT(ADDRESS(ROW()+(0), COLUMN()+(-3), 1))*INDIRECT(ADDRESS(ROW()+(0), COLUMN()+(-1), 1)), 2)</f>
        <v>344.93</v>
      </c>
    </row>
    <row r="10" spans="1:8" ht="34.50" thickBot="1" customHeight="1">
      <c r="A10" s="14" t="s">
        <v>14</v>
      </c>
      <c r="B10" s="14"/>
      <c r="C10" s="14"/>
      <c r="D10" s="14" t="s">
        <v>15</v>
      </c>
      <c r="E10" s="15">
        <v>1</v>
      </c>
      <c r="F10" s="16" t="s">
        <v>16</v>
      </c>
      <c r="G10" s="17">
        <v>56.1</v>
      </c>
      <c r="H10" s="17">
        <f ca="1">ROUND(INDIRECT(ADDRESS(ROW()+(0), COLUMN()+(-3), 1))*INDIRECT(ADDRESS(ROW()+(0), COLUMN()+(-1), 1)), 2)</f>
        <v>56.1</v>
      </c>
    </row>
    <row r="11" spans="1:8" ht="24.00" thickBot="1" customHeight="1">
      <c r="A11" s="14" t="s">
        <v>17</v>
      </c>
      <c r="B11" s="14"/>
      <c r="C11" s="14"/>
      <c r="D11" s="14" t="s">
        <v>18</v>
      </c>
      <c r="E11" s="15">
        <v>0.012</v>
      </c>
      <c r="F11" s="16" t="s">
        <v>19</v>
      </c>
      <c r="G11" s="17">
        <v>7.5</v>
      </c>
      <c r="H11" s="17">
        <f ca="1">ROUND(INDIRECT(ADDRESS(ROW()+(0), COLUMN()+(-3), 1))*INDIRECT(ADDRESS(ROW()+(0), COLUMN()+(-1), 1)), 2)</f>
        <v>0.09</v>
      </c>
    </row>
    <row r="12" spans="1:8" ht="13.50" thickBot="1" customHeight="1">
      <c r="A12" s="14" t="s">
        <v>20</v>
      </c>
      <c r="B12" s="14"/>
      <c r="C12" s="14"/>
      <c r="D12" s="18" t="s">
        <v>21</v>
      </c>
      <c r="E12" s="19">
        <v>1.246</v>
      </c>
      <c r="F12" s="20" t="s">
        <v>22</v>
      </c>
      <c r="G12" s="21">
        <v>30.2</v>
      </c>
      <c r="H12" s="21">
        <f ca="1">ROUND(INDIRECT(ADDRESS(ROW()+(0), COLUMN()+(-3), 1))*INDIRECT(ADDRESS(ROW()+(0), COLUMN()+(-1), 1)), 2)</f>
        <v>37.63</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438.75</v>
      </c>
      <c r="H13" s="24">
        <f ca="1">ROUND(INDIRECT(ADDRESS(ROW()+(0), COLUMN()+(-3), 1))*INDIRECT(ADDRESS(ROW()+(0), COLUMN()+(-1), 1))/100, 2)</f>
        <v>8.78</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447.53</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