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<sst xmlns="http://schemas.openxmlformats.org/spreadsheetml/2006/main" count="24" uniqueCount="24">
  <si>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</si>
  <si>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</si>
  <si>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</si>
  <si>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</si>
  <si>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Touch "PRESTO IBÉRICA" constituée de robinet électronique avec actionnement de la commande par capteur tactile, pour lavabo, série Touch, modèle New Touch Mezclador Negro 56609 "PRESTO IBÉRICA", avec temps de flux de 6 secondes, limiteur de débit à 3 l/min, fixation rapide, alimentation par transformateur 230/12 V. Comprend éléments de connexion, flexibles d'alimentation de 3/8" de diamètre et 350 mm de longueur, transformateur 230/12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</si>
  <si>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</si>
  <si>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</si>
  <si>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</si>
  <si>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</si>
  <si>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</si>
  <si>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</si>
  <si>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mt31gtp021l</t>
  </si>
  <si>
    <t xml:space="preserve">Robinet électronique avec actionnement de la commande par capteur tactile, pour lavabo, série Touch, modèle New Touch Mezclador Negro 56609 "PRESTO IBÉRICA", avec temps de flux de 6 secondes, limiteur de débit à 3 l/min, fixation rapide, alimentation par transformateur 230/12 V; y compris éléments de connexion, flexibles d'alimentation de 3/8" de diamètre et 350 mm de longueur, transformateur 230/12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</si>
  <si>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</si>
  <si>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</si>
  <si>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</si>
  <si>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</si>
  <si>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</si>
  <si>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</si>
  <si>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</si>
  <si>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</si>
  <si>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</si>
  <si>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286,03€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</si>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</sst>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368.3</v>
      </c>
      <c r="G9" s="13">
        <f ca="1">ROUND(INDIRECT(ADDRESS(ROW()+(0), COLUMN()+(-3), 1))*INDIRECT(ADDRESS(ROW()+(0), COLUMN()+(-1), 1)), 2)</f>
        <v>368.3</v>
      </c>
    </row>
    <row r="10" spans="1:7" ht="13.50" thickBot="1" customHeight="1">
      <c r="A10" s="14" t="s">
        <v>14</v>
      </c>
      <c r="B10" s="14"/>
      <c r="C10" s="14" t="s">
        <v>15</v>
      </c>
      <c r="D10" s="15">
        <v>1</v>
      </c>
      <c r="E10" s="16" t="s">
        <v>16</v>
      </c>
      <c r="F10" s="17">
        <v>1.4</v>
      </c>
      <c r="G10" s="17">
        <f ca="1">ROUND(INDIRECT(ADDRESS(ROW()+(0), COLUMN()+(-3), 1))*INDIRECT(ADDRESS(ROW()+(0), COLUMN()+(-1), 1)), 2)</f>
        <v>1.4</v>
      </c>
    </row>
    <row r="11" spans="1:7" ht="13.50" thickBot="1" customHeight="1">
      <c r="A11" s="14" t="s">
        <v>17</v>
      </c>
      <c r="B11" s="14"/>
      <c r="C11" s="18" t="s">
        <v>18</v>
      </c>
      <c r="D11" s="19">
        <v>1.132</v>
      </c>
      <c r="E11" s="20" t="s">
        <v>19</v>
      </c>
      <c r="F11" s="21">
        <v>30.2</v>
      </c>
      <c r="G11" s="21">
        <f ca="1">ROUND(INDIRECT(ADDRESS(ROW()+(0), COLUMN()+(-3), 1))*INDIRECT(ADDRESS(ROW()+(0), COLUMN()+(-1), 1)), 2)</f>
        <v>34.19</v>
      </c>
    </row>
    <row r="12" spans="1:7" ht="13.50" thickBot="1" customHeight="1">
      <c r="A12" s="18"/>
      <c r="B12" s="18"/>
      <c r="C12" s="5" t="s">
        <v>20</v>
      </c>
      <c r="D12" s="22">
        <v>2</v>
      </c>
      <c r="E12" s="23" t="s">
        <v>21</v>
      </c>
      <c r="F12" s="24">
        <f ca="1">ROUND(SUM(INDIRECT(ADDRESS(ROW()+(-1), COLUMN()+(1), 1)),INDIRECT(ADDRESS(ROW()+(-2), COLUMN()+(1), 1)),INDIRECT(ADDRESS(ROW()+(-3), COLUMN()+(1), 1))), 2)</f>
        <v>403.89</v>
      </c>
      <c r="G12" s="24">
        <f ca="1">ROUND(INDIRECT(ADDRESS(ROW()+(0), COLUMN()+(-3), 1))*INDIRECT(ADDRESS(ROW()+(0), COLUMN()+(-1), 1))/100, 2)</f>
        <v>8.08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411.97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