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<sst xmlns="http://schemas.openxmlformats.org/spreadsheetml/2006/main" count="32" uniqueCount="32">
  <si>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</si>
  <si>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QPT010</t>
  </si>
  <si>
    <t xml:space="preserve">U</t>
  </si>
  <si>
    <t xml:space="preserve">Essai sur tuiles en béton.</t>
  </si>
  <si>
    <r>
      <rPr>
        <sz val="8.25"/>
        <color rgb="FF000000"/>
        <rFont val="Arial"/>
        <family val="2"/>
      </rPr>
      <t xml:space="preserve">Essai sur un échantillon de tuile de béton, avec détermination de: perméabilité à l'eau, résistance au gel, absorption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</si>
  <si>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</si>
  <si>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</si>
  <si>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</si>
  <si>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</si>
  <si>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</si>
  <si>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</si>
  <si>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</si>
  <si>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</si>
  <si>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</si>
  <si>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mt49tho010</t>
  </si>
  <si>
    <t xml:space="preserve">Prise sur chantier d'échantillons de tuiles en béton, dont le poids ne dépasse pas 50 kg.</t>
  </si>
  <si>
    <t xml:space="preserve">U</t>
  </si>
  <si>
    <t xml:space="preserve">mt49tho050</t>
  </si>
  <si>
    <t xml:space="preserve">Essai pour déterminer la perméabilité à l'eau d'un échantillon de tuiles en béton, selon NF EN 491.</t>
  </si>
  <si>
    <t xml:space="preserve">U</t>
  </si>
  <si>
    <t xml:space="preserve">mt49tho060</t>
  </si>
  <si>
    <t xml:space="preserve">Essai pour déterminer la résistance au gel d'un échantillon de tuiles en béton, selon NF EN 491.</t>
  </si>
  <si>
    <t xml:space="preserve">U</t>
  </si>
  <si>
    <t xml:space="preserve">mt49tho080</t>
  </si>
  <si>
    <t xml:space="preserve">Essai pour déterminer l'absorption d'eau d'un échantillon de tuiles en béton, selon NF EN 491.</t>
  </si>
  <si>
    <t xml:space="preserve">U</t>
  </si>
  <si>
    <t xml:space="preserve">mt49tho020</t>
  </si>
  <si>
    <t xml:space="preserve">Rapport des résultats des essais réalisés sur un échantillon de tuiles en béton.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</si>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</sst>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0.74</v>
      </c>
      <c r="H9" s="13">
        <f ca="1">ROUND(INDIRECT(ADDRESS(ROW()+(0), COLUMN()+(-3),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29.68</v>
      </c>
      <c r="H10" s="17">
        <f ca="1">ROUND(INDIRECT(ADDRESS(ROW()+(0), COLUMN()+(-3), 1))*INDIRECT(ADDRESS(ROW()+(0), COLUMN()+(-1), 1)), 2)</f>
        <v>29.68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137.28</v>
      </c>
      <c r="H11" s="17">
        <f ca="1">ROUND(INDIRECT(ADDRESS(ROW()+(0), COLUMN()+(-3), 1))*INDIRECT(ADDRESS(ROW()+(0), COLUMN()+(-1), 1)), 2)</f>
        <v>137.28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135.85</v>
      </c>
      <c r="H12" s="17">
        <f ca="1">ROUND(INDIRECT(ADDRESS(ROW()+(0), COLUMN()+(-3), 1))*INDIRECT(ADDRESS(ROW()+(0), COLUMN()+(-1), 1)), 2)</f>
        <v>135.85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60.86</v>
      </c>
      <c r="H13" s="17">
        <f ca="1">ROUND(INDIRECT(ADDRESS(ROW()+(0), COLUMN()+(-3), 1))*INDIRECT(ADDRESS(ROW()+(0), COLUMN()+(-1), 1)), 2)</f>
        <v>60.86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89.07</v>
      </c>
      <c r="H14" s="21">
        <f ca="1">ROUND(INDIRECT(ADDRESS(ROW()+(0), COLUMN()+(-3), 1))*INDIRECT(ADDRESS(ROW()+(0), COLUMN()+(-1), 1)), 2)</f>
        <v>89.07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453.48</v>
      </c>
      <c r="H15" s="24">
        <f ca="1">ROUND(INDIRECT(ADDRESS(ROW()+(0), COLUMN()+(-3), 1))*INDIRECT(ADDRESS(ROW()+(0), COLUMN()+(-1), 1))/100, 2)</f>
        <v>9.07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462.55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