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<sst xmlns="http://schemas.openxmlformats.org/spreadsheetml/2006/main" count="38" uniqueCount="38">
  <si>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</si>
  <si>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</si>
  <si>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</si>
  <si>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</si>
  <si>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résistance à la flexion, résistance à l'impact, perméabilité à l'eau, résistance au gel, adhérence de granule.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</si>
  <si>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</si>
  <si>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</si>
  <si>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</si>
  <si>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</si>
  <si>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</si>
  <si>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</si>
  <si>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</si>
  <si>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</si>
  <si>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</si>
  <si>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</si>
  <si>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</si>
  <si>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</si>
  <si>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mt49tho030</t>
  </si>
  <si>
    <t xml:space="preserve">Essai pour déterminer la résistance à la flexion d'un échantillon de tuiles en béton, selon NF EN 491.</t>
  </si>
  <si>
    <t xml:space="preserve">U</t>
  </si>
  <si>
    <t xml:space="preserve">mt49tho040</t>
  </si>
  <si>
    <t xml:space="preserve">Essai pour déterminer la résistance à l'impact d'un échantillon de tuiles en béton, selon NF EN 491.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</si>
  <si>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</si>
  <si>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</si>
  <si>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</si>
  <si>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</si>
  <si>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mt49tho060</t>
  </si>
  <si>
    <t xml:space="preserve">Essai pour déterminer la résistance au gel d'un échantillon de tuiles en béton, selon NF EN 491.</t>
  </si>
  <si>
    <t xml:space="preserve">U</t>
  </si>
  <si>
    <t xml:space="preserve">mt49tho070</t>
  </si>
  <si>
    <t xml:space="preserve">Essai pour déterminer l'adhérence de granule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</si>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</sst>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29.68</v>
      </c>
      <c r="H10" s="17">
        <f ca="1">ROUND(INDIRECT(ADDRESS(ROW()+(0), COLUMN()+(-3), 1))*INDIRECT(ADDRESS(ROW()+(0), COLUMN()+(-1), 1)), 2)</f>
        <v>29.68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189.34</v>
      </c>
      <c r="H11" s="17">
        <f ca="1">ROUND(INDIRECT(ADDRESS(ROW()+(0), COLUMN()+(-3), 1))*INDIRECT(ADDRESS(ROW()+(0), COLUMN()+(-1), 1)), 2)</f>
        <v>189.34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82.5</v>
      </c>
      <c r="H12" s="17">
        <f ca="1">ROUND(INDIRECT(ADDRESS(ROW()+(0), COLUMN()+(-3), 1))*INDIRECT(ADDRESS(ROW()+(0), COLUMN()+(-1), 1)), 2)</f>
        <v>82.5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137.28</v>
      </c>
      <c r="H13" s="17">
        <f ca="1">ROUND(INDIRECT(ADDRESS(ROW()+(0), COLUMN()+(-3), 1))*INDIRECT(ADDRESS(ROW()+(0), COLUMN()+(-1), 1)), 2)</f>
        <v>137.28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135.85</v>
      </c>
      <c r="H14" s="17">
        <f ca="1">ROUND(INDIRECT(ADDRESS(ROW()+(0), COLUMN()+(-3), 1))*INDIRECT(ADDRESS(ROW()+(0), COLUMN()+(-1), 1)), 2)</f>
        <v>135.85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50.03</v>
      </c>
      <c r="H15" s="17">
        <f ca="1">ROUND(INDIRECT(ADDRESS(ROW()+(0), COLUMN()+(-3), 1))*INDIRECT(ADDRESS(ROW()+(0), COLUMN()+(-1), 1)), 2)</f>
        <v>50.03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</v>
      </c>
      <c r="F16" s="20" t="s">
        <v>34</v>
      </c>
      <c r="G16" s="21">
        <v>89.07</v>
      </c>
      <c r="H16" s="21">
        <f ca="1">ROUND(INDIRECT(ADDRESS(ROW()+(0), COLUMN()+(-3), 1))*INDIRECT(ADDRESS(ROW()+(0), COLUMN()+(-1), 1)), 2)</f>
        <v>89.07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714.49</v>
      </c>
      <c r="H17" s="24">
        <f ca="1">ROUND(INDIRECT(ADDRESS(ROW()+(0), COLUMN()+(-3), 1))*INDIRECT(ADDRESS(ROW()+(0), COLUMN()+(-1), 1))/100, 2)</f>
        <v>14.29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728.78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