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<sst xmlns="http://schemas.openxmlformats.org/spreadsheetml/2006/main" count="32" uniqueCount="32">
  <si>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</si>
  <si>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QCM010</t>
  </si>
  <si>
    <t xml:space="preserve">U</t>
  </si>
  <si>
    <t xml:space="preserve">Essai sur profilé en aluminium pour menuiserie.</t>
  </si>
  <si>
    <r>
      <rPr>
        <sz val="8.25"/>
        <color rgb="FF000000"/>
        <rFont val="Arial"/>
        <family val="2"/>
      </rPr>
      <t xml:space="preserve">Essai sur un échantillon de profilé en aluminium pour menuiserie, avec détermination de: mesures et tolérances (inertie du profilé), masse par unité de surface du film anodisé, qualité de scellement du film anodisé.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</si>
  <si>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</si>
  <si>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</si>
  <si>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</si>
  <si>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</si>
  <si>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</si>
  <si>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</si>
  <si>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</si>
  <si>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</si>
  <si>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</si>
  <si>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mt49alc020</t>
  </si>
  <si>
    <t xml:space="preserve">Prise sur chantier d'échantillons d'éléments de menuiserie en aluminium anodisé.</t>
  </si>
  <si>
    <t xml:space="preserve">U</t>
  </si>
  <si>
    <t xml:space="preserve">mt49alc080</t>
  </si>
  <si>
    <t xml:space="preserve">Essai pour déterminer les mesures et les tolérances d'un profilé en aluminium anodisé (inertie), selon NF EN 755-9.</t>
  </si>
  <si>
    <t xml:space="preserve">U</t>
  </si>
  <si>
    <t xml:space="preserve">mt49alc060</t>
  </si>
  <si>
    <t xml:space="preserve">Essai pour déterminer la masse par unité de surface d'un film anodisé, selon NF EN 12373-2.</t>
  </si>
  <si>
    <t xml:space="preserve">U</t>
  </si>
  <si>
    <t xml:space="preserve">mt49alc070</t>
  </si>
  <si>
    <t xml:space="preserve">Essai pour déterminer la qualité du scellement de la couche d'anodisé, selon NF EN 12373-5 et NF EN 12373-6.</t>
  </si>
  <si>
    <t xml:space="preserve">U</t>
  </si>
  <si>
    <t xml:space="preserve">mt49alc030</t>
  </si>
  <si>
    <t xml:space="preserve">Rapport des résultats des essais réalisés sur un échantillon de menuiserie en aluminium anodisé.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</si>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</sst>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0.74</v>
      </c>
      <c r="H9" s="13">
        <f ca="1">ROUND(INDIRECT(ADDRESS(ROW()+(0), COLUMN()+(-3),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32.02</v>
      </c>
      <c r="H10" s="17">
        <f ca="1">ROUND(INDIRECT(ADDRESS(ROW()+(0), COLUMN()+(-3),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71.71</v>
      </c>
      <c r="H11" s="17">
        <f ca="1">ROUND(INDIRECT(ADDRESS(ROW()+(0), COLUMN()+(-3), 1))*INDIRECT(ADDRESS(ROW()+(0), COLUMN()+(-1), 1)), 2)</f>
        <v>71.71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99.99</v>
      </c>
      <c r="H12" s="17">
        <f ca="1">ROUND(INDIRECT(ADDRESS(ROW()+(0), COLUMN()+(-3), 1))*INDIRECT(ADDRESS(ROW()+(0), COLUMN()+(-1), 1)), 2)</f>
        <v>99.99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138.01</v>
      </c>
      <c r="H13" s="17">
        <f ca="1">ROUND(INDIRECT(ADDRESS(ROW()+(0), COLUMN()+(-3), 1))*INDIRECT(ADDRESS(ROW()+(0), COLUMN()+(-1), 1)), 2)</f>
        <v>138.01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96.06</v>
      </c>
      <c r="H14" s="21">
        <f ca="1">ROUND(INDIRECT(ADDRESS(ROW()+(0), COLUMN()+(-3), 1))*INDIRECT(ADDRESS(ROW()+(0), COLUMN()+(-1), 1)), 2)</f>
        <v>96.06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438.53</v>
      </c>
      <c r="H15" s="24">
        <f ca="1">ROUND(INDIRECT(ADDRESS(ROW()+(0), COLUMN()+(-3), 1))*INDIRECT(ADDRESS(ROW()+(0), COLUMN()+(-1), 1))/100, 2)</f>
        <v>8.77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447.3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