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<sst xmlns="http://schemas.openxmlformats.org/spreadsheetml/2006/main" count="24" uniqueCount="24">
  <si>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</si>
  <si>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GUB020</t>
  </si>
  <si>
    <t xml:space="preserve">U</t>
  </si>
  <si>
    <t xml:space="preserve">Porche en bois.</t>
  </si>
  <si>
    <r>
      <rPr>
        <sz val="8.25"/>
        <color rgb="FF000000"/>
        <rFont val="Arial"/>
        <family val="2"/>
      </rPr>
      <t xml:space="preserve">Porche en bois lamellé-collé de sapin traité en autoclave, de 4700x3550x2100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</si>
  <si>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</si>
  <si>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</si>
  <si>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</si>
  <si>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</si>
  <si>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</si>
  <si>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</si>
  <si>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mt07emo020d</t>
  </si>
  <si>
    <t xml:space="preserve">Porche en bois lamellé-collé de sapin traité en autoclave, de 4700x3550x2100 mm et 16,7 m² de surface, y compris accessoires, pièces spéciales, éléments d'ancrage et vernis pour traitement de protection.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</si>
  <si>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</si>
  <si>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</si>
  <si>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</si>
  <si>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</si>
  <si>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</si>
  <si>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</si>
  <si>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</si>
  <si>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</si>
  <si>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</si>
  <si>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1.404,26€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</si>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</sst>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2795.36</v>
      </c>
      <c r="G9" s="13">
        <f ca="1">ROUND(INDIRECT(ADDRESS(ROW()+(0), COLUMN()+(-3), 1))*INDIRECT(ADDRESS(ROW()+(0), COLUMN()+(-1), 1)), 2)</f>
        <v>2795.36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2.306</v>
      </c>
      <c r="E10" s="16" t="s">
        <v>16</v>
      </c>
      <c r="F10" s="17">
        <v>30.72</v>
      </c>
      <c r="G10" s="17">
        <f ca="1">ROUND(INDIRECT(ADDRESS(ROW()+(0), COLUMN()+(-3), 1))*INDIRECT(ADDRESS(ROW()+(0), COLUMN()+(-1), 1)), 2)</f>
        <v>70.84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2.306</v>
      </c>
      <c r="E11" s="20" t="s">
        <v>19</v>
      </c>
      <c r="F11" s="21">
        <v>27.32</v>
      </c>
      <c r="G11" s="21">
        <f ca="1">ROUND(INDIRECT(ADDRESS(ROW()+(0), COLUMN()+(-3), 1))*INDIRECT(ADDRESS(ROW()+(0), COLUMN()+(-1), 1)), 2)</f>
        <v>63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2929.2</v>
      </c>
      <c r="G12" s="24">
        <f ca="1">ROUND(INDIRECT(ADDRESS(ROW()+(0), COLUMN()+(-3), 1))*INDIRECT(ADDRESS(ROW()+(0), COLUMN()+(-1), 1))/100, 2)</f>
        <v>58.58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2987.78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