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<sst xmlns="http://schemas.openxmlformats.org/spreadsheetml/2006/main" count="36" uniqueCount="36">
  <si>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</si>
  <si>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GOF020</t>
  </si>
  <si>
    <t xml:space="preserve">U</t>
  </si>
  <si>
    <t xml:space="preserve">Poteau préfabriqué en béton armé, imitation bois.</t>
  </si>
  <si>
    <r>
      <rPr>
        <sz val="8.25"/>
        <color rgb="FF000000"/>
        <rFont val="Arial"/>
        <family val="2"/>
      </rPr>
      <t xml:space="preserve">Poteau préfabriqué en béton armé, de 30x30 cm et section creuse, de 150 cm de hauteur, avec 4 barres d'acier de 12 mm de diamètre, finition imitation bois, avec une couche de lasure. Comprend béton C25/30 (XC2(F); D20; S2; Cl 0,4) pour remplissage du poteau, pièce plate pour arrêt supérieur et pièce chapiteau pour arrêt supérieur.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</si>
  <si>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</si>
  <si>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</si>
  <si>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</si>
  <si>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</si>
  <si>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</si>
  <si>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</si>
  <si>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mt07pha080c</t>
  </si>
  <si>
    <t xml:space="preserve">Poteau préfabriqué en béton armé, de 30x30 cm et section creuse, de 150 cm de hauteur, avec 4 barres d'acier de 12 mm de diamètre, finition imitation bois, avec une couche de lasure.</t>
  </si>
  <si>
    <t xml:space="preserve">U</t>
  </si>
  <si>
    <t xml:space="preserve">mt07pha082a</t>
  </si>
  <si>
    <t xml:space="preserve">Pièce plate de 33x33x3 cm, finition imitation bois, avec une couche de lasure, pour arrêt supérieur de poteau préfabriqué en béton armé, de 30x30 cm et section creuse.</t>
  </si>
  <si>
    <t xml:space="preserve">U</t>
  </si>
  <si>
    <t xml:space="preserve">mt07pha082b</t>
  </si>
  <si>
    <t xml:space="preserve">Pièce chapiteau de 33x33x3 cm, finition imitation bois, avec une couche de lasure, pour arrêt supérieur de poteau préfabriqué en béton armé, de 30x30 cm et section creuse.</t>
  </si>
  <si>
    <t xml:space="preserve">U</t>
  </si>
  <si>
    <t xml:space="preserve">mt10haf030gOEg</t>
  </si>
  <si>
    <t xml:space="preserve">Béton C25/30 (XC2(F); D20; S2; Cl 0,4), prêt à l'emploi, selon NF EN 206.</t>
  </si>
  <si>
    <t xml:space="preserve">m³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</si>
  <si>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</si>
  <si>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</si>
  <si>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</si>
  <si>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</si>
  <si>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</si>
  <si>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</si>
  <si>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</si>
  <si>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</si>
  <si>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</si>
  <si>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</si>
  <si>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</si>
  <si>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30,74€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</si>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</sst>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399.64</v>
      </c>
      <c r="H9" s="13">
        <f ca="1">ROUND(INDIRECT(ADDRESS(ROW()+(0), COLUMN()+(-3), 1))*INDIRECT(ADDRESS(ROW()+(0), COLUMN()+(-1), 1)), 2)</f>
        <v>399.64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18.43</v>
      </c>
      <c r="H10" s="17">
        <f ca="1">ROUND(INDIRECT(ADDRESS(ROW()+(0), COLUMN()+(-3), 1))*INDIRECT(ADDRESS(ROW()+(0), COLUMN()+(-1), 1)), 2)</f>
        <v>18.43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106.7</v>
      </c>
      <c r="H11" s="17">
        <f ca="1">ROUND(INDIRECT(ADDRESS(ROW()+(0), COLUMN()+(-3), 1))*INDIRECT(ADDRESS(ROW()+(0), COLUMN()+(-1), 1)), 2)</f>
        <v>106.7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0.074</v>
      </c>
      <c r="F12" s="16" t="s">
        <v>22</v>
      </c>
      <c r="G12" s="17">
        <v>140.07</v>
      </c>
      <c r="H12" s="17">
        <f ca="1">ROUND(INDIRECT(ADDRESS(ROW()+(0), COLUMN()+(-3), 1))*INDIRECT(ADDRESS(ROW()+(0), COLUMN()+(-1), 1)), 2)</f>
        <v>10.37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0.246</v>
      </c>
      <c r="F13" s="16" t="s">
        <v>25</v>
      </c>
      <c r="G13" s="17">
        <v>54.88</v>
      </c>
      <c r="H13" s="17">
        <f ca="1">ROUND(INDIRECT(ADDRESS(ROW()+(0), COLUMN()+(-3), 1))*INDIRECT(ADDRESS(ROW()+(0), COLUMN()+(-1), 1)), 2)</f>
        <v>13.5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0.385</v>
      </c>
      <c r="F14" s="16" t="s">
        <v>28</v>
      </c>
      <c r="G14" s="17">
        <v>32.19</v>
      </c>
      <c r="H14" s="17">
        <f ca="1">ROUND(INDIRECT(ADDRESS(ROW()+(0), COLUMN()+(-3), 1))*INDIRECT(ADDRESS(ROW()+(0), COLUMN()+(-1), 1)), 2)</f>
        <v>12.39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0.647</v>
      </c>
      <c r="F15" s="20" t="s">
        <v>31</v>
      </c>
      <c r="G15" s="21">
        <v>28.63</v>
      </c>
      <c r="H15" s="21">
        <f ca="1">ROUND(INDIRECT(ADDRESS(ROW()+(0), COLUMN()+(-3), 1))*INDIRECT(ADDRESS(ROW()+(0), COLUMN()+(-1), 1)), 2)</f>
        <v>18.52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579.55</v>
      </c>
      <c r="H16" s="24">
        <f ca="1">ROUND(INDIRECT(ADDRESS(ROW()+(0), COLUMN()+(-3), 1))*INDIRECT(ADDRESS(ROW()+(0), COLUMN()+(-1), 1))/100, 2)</f>
        <v>11.59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591.14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