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<sst xmlns="http://schemas.openxmlformats.org/spreadsheetml/2006/main" count="30" uniqueCount="30">
  <si>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</si>
  <si>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GLF040</t>
  </si>
  <si>
    <t xml:space="preserve">U</t>
  </si>
  <si>
    <t xml:space="preserve">Linteau préfabriqué, en béton précontraint, imitation bois.</t>
  </si>
  <si>
    <r>
      <rPr>
        <sz val="8.25"/>
        <color rgb="FF000000"/>
        <rFont val="Arial"/>
        <family val="2"/>
      </rPr>
      <t xml:space="preserve">Linteau préfabriqué en béton précontraint, de 16x9x500 cm, avec barres en acier de précontrainte, de 5 mm de diamètre, avec un moment fléchissant maximum de 12 kN·m, finition imitation bois, avec une couche de lasure, appuyé sur une couche de mortier de ciment, industriel, M-7,5.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</si>
  <si>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</si>
  <si>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</si>
  <si>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</si>
  <si>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</si>
  <si>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</si>
  <si>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</si>
  <si>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mt20dhp040ia</t>
  </si>
  <si>
    <t xml:space="preserve">Linteau préfabriqué en béton précontraint, de 16x9x500 cm, avec barres en acier de précontrainte, de 5 mm de diamètre, avec un moment fléchissant maximum de 12 kN·m, finition imitation bois, avec une couche de lasure, selon NF EN 13225.</t>
  </si>
  <si>
    <t xml:space="preserve">U</t>
  </si>
  <si>
    <t xml:space="preserve">mt08aaa010a</t>
  </si>
  <si>
    <t xml:space="preserve">Eau.</t>
  </si>
  <si>
    <t xml:space="preserve">m³</t>
  </si>
  <si>
    <t xml:space="preserve">mt09mif010da</t>
  </si>
  <si>
    <t xml:space="preserve">Mortier industriel pour maçonnerie, de ciment, couleur grise, catégorie M-7,5 (résistance à la compression 7,5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</si>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</sst>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238.5</v>
      </c>
      <c r="G9" s="13">
        <f ca="1">ROUND(INDIRECT(ADDRESS(ROW()+(0), COLUMN()+(-3), 1))*INDIRECT(ADDRESS(ROW()+(0), COLUMN()+(-1), 1)), 2)</f>
        <v>238.5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56.97</v>
      </c>
      <c r="G11" s="17">
        <f ca="1">ROUND(INDIRECT(ADDRESS(ROW()+(0), COLUMN()+(-3), 1))*INDIRECT(ADDRESS(ROW()+(0), COLUMN()+(-1), 1)), 2)</f>
        <v>0.11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0.233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7.14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0.605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15.54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261.3</v>
      </c>
      <c r="G14" s="24">
        <f ca="1">ROUND(INDIRECT(ADDRESS(ROW()+(0), COLUMN()+(-3), 1))*INDIRECT(ADDRESS(ROW()+(0), COLUMN()+(-1), 1))/100, 2)</f>
        <v>5.23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