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<sst xmlns="http://schemas.openxmlformats.org/spreadsheetml/2006/main" count="30" uniqueCount="30">
  <si>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</si>
  <si>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</si>
  <si>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</si>
  <si>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</si>
  <si>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16x9x500 cm, avec barres en acier de précontrainte, de 5 mm de diamètre, avec un moment fléchissant maximum de 12 kN·m, finition imitation bois, avec une couche de lasure, appuyé sur une couche de mortier de ciment, industriel, M-7,5.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</si>
  <si>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</si>
  <si>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</si>
  <si>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</si>
  <si>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</si>
  <si>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</si>
  <si>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</si>
  <si>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mt20dhp040ia</t>
  </si>
  <si>
    <t xml:space="preserve">Linteau préfabriqué en béton précontraint, de 16x9x500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</si>
  <si>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</si>
  <si>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</si>
  <si>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</si>
  <si>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</si>
  <si>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mt09mif010da</t>
  </si>
  <si>
    <t xml:space="preserve">Mortier industriel pour maçonnerie, de ciment, couleur grise, catégorie M-7,5 (résistance à la compression 7,5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</si>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</sst>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238.5</v>
      </c>
      <c r="G9" s="13">
        <f ca="1">ROUND(INDIRECT(ADDRESS(ROW()+(0), COLUMN()+(-3), 1))*INDIRECT(ADDRESS(ROW()+(0), COLUMN()+(-1), 1)), 2)</f>
        <v>238.5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56.97</v>
      </c>
      <c r="G11" s="17">
        <f ca="1">ROUND(INDIRECT(ADDRESS(ROW()+(0), COLUMN()+(-3), 1))*INDIRECT(ADDRESS(ROW()+(0), COLUMN()+(-1), 1)), 2)</f>
        <v>0.11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0.233</v>
      </c>
      <c r="E12" s="16" t="s">
        <v>22</v>
      </c>
      <c r="F12" s="17">
        <v>30.66</v>
      </c>
      <c r="G12" s="17">
        <f ca="1">ROUND(INDIRECT(ADDRESS(ROW()+(0), COLUMN()+(-3), 1))*INDIRECT(ADDRESS(ROW()+(0), COLUMN()+(-1), 1)), 2)</f>
        <v>7.14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0.605</v>
      </c>
      <c r="E13" s="20" t="s">
        <v>25</v>
      </c>
      <c r="F13" s="21">
        <v>25.69</v>
      </c>
      <c r="G13" s="21">
        <f ca="1">ROUND(INDIRECT(ADDRESS(ROW()+(0), COLUMN()+(-3), 1))*INDIRECT(ADDRESS(ROW()+(0), COLUMN()+(-1), 1)), 2)</f>
        <v>15.54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261.3</v>
      </c>
      <c r="G14" s="24">
        <f ca="1">ROUND(INDIRECT(ADDRESS(ROW()+(0), COLUMN()+(-3), 1))*INDIRECT(ADDRESS(ROW()+(0), COLUMN()+(-1), 1))/100, 2)</f>
        <v>5.23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