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<sst xmlns="http://schemas.openxmlformats.org/spreadsheetml/2006/main" count="57" uniqueCount="57">
  <si>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</si>
  <si>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GHB050</t>
  </si>
  <si>
    <t xml:space="preserve">m</t>
  </si>
  <si>
    <t xml:space="preserve">Chaînage horizontal de blocs "U" en béton, pour mur porteur en maçonnerie armée.</t>
  </si>
  <si>
    <r>
      <rPr>
        <sz val="8.25"/>
        <color rgb="FF000000"/>
        <rFont val="Arial"/>
        <family val="2"/>
      </rPr>
      <t xml:space="preserve">Chaînage horizontal de 20 cm d'épaisseur, de blocs "U" en béton, de couleur grise, 500x200x200 mm, pose avec du mortier de ciment industriel, couleur grise, M-5, fourni en vrac; avec renfort de béton de remplissage confectionné sur le chantier, C16/20 (X0(F); D10; S3; Cl 1,0), coulage avec des moyens manuels, et acier Fe E 500, quantité 2,28 kg/m; pour mur de blocs à bancher.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</si>
  <si>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</si>
  <si>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</si>
  <si>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</si>
  <si>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</si>
  <si>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</si>
  <si>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</si>
  <si>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mt02bhg022b</t>
  </si>
  <si>
    <t xml:space="preserve">Bloc "U" en béton, de couleur grise, 500x200x200 mm, pour linteaux et chaînages horizontaux.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</si>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</sst>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2.1</v>
      </c>
      <c r="F9" s="11" t="s">
        <v>13</v>
      </c>
      <c r="G9" s="13">
        <v>2.65</v>
      </c>
      <c r="H9" s="13">
        <f ca="1">ROUND(INDIRECT(ADDRESS(ROW()+(0), COLUMN()+(-3), 1))*INDIRECT(ADDRESS(ROW()+(0), COLUMN()+(-1), 1)), 2)</f>
        <v>5.57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2.394</v>
      </c>
      <c r="F10" s="16" t="s">
        <v>16</v>
      </c>
      <c r="G10" s="17">
        <v>2</v>
      </c>
      <c r="H10" s="17">
        <f ca="1">ROUND(INDIRECT(ADDRESS(ROW()+(0), COLUMN()+(-3), 1))*INDIRECT(ADDRESS(ROW()+(0), COLUMN()+(-1), 1)), 2)</f>
        <v>4.79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0.01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0.024</v>
      </c>
      <c r="F13" s="16" t="s">
        <v>25</v>
      </c>
      <c r="G13" s="17">
        <v>50.2</v>
      </c>
      <c r="H13" s="17">
        <f ca="1">ROUND(INDIRECT(ADDRESS(ROW()+(0), COLUMN()+(-3), 1))*INDIRECT(ADDRESS(ROW()+(0), COLUMN()+(-1), 1)), 2)</f>
        <v>1.2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5.431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1.09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0.009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0.41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0.013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0.52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0.019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0.07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0.108</v>
      </c>
      <c r="F18" s="16" t="s">
        <v>40</v>
      </c>
      <c r="G18" s="17">
        <v>1.94</v>
      </c>
      <c r="H18" s="17">
        <f ca="1">ROUND(INDIRECT(ADDRESS(ROW()+(0), COLUMN()+(-3), 1))*INDIRECT(ADDRESS(ROW()+(0), COLUMN()+(-1), 1)), 2)</f>
        <v>0.21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0.121</v>
      </c>
      <c r="F19" s="16" t="s">
        <v>43</v>
      </c>
      <c r="G19" s="17">
        <v>30.66</v>
      </c>
      <c r="H19" s="17">
        <f ca="1">ROUND(INDIRECT(ADDRESS(ROW()+(0), COLUMN()+(-3), 1))*INDIRECT(ADDRESS(ROW()+(0), COLUMN()+(-1), 1)), 2)</f>
        <v>3.71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0.153</v>
      </c>
      <c r="F20" s="16" t="s">
        <v>46</v>
      </c>
      <c r="G20" s="17">
        <v>25.69</v>
      </c>
      <c r="H20" s="17">
        <f ca="1">ROUND(INDIRECT(ADDRESS(ROW()+(0), COLUMN()+(-3), 1))*INDIRECT(ADDRESS(ROW()+(0), COLUMN()+(-1), 1)), 2)</f>
        <v>3.93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0.056</v>
      </c>
      <c r="F21" s="16" t="s">
        <v>49</v>
      </c>
      <c r="G21" s="17">
        <v>32.19</v>
      </c>
      <c r="H21" s="17">
        <f ca="1">ROUND(INDIRECT(ADDRESS(ROW()+(0), COLUMN()+(-3), 1))*INDIRECT(ADDRESS(ROW()+(0), COLUMN()+(-1), 1)), 2)</f>
        <v>1.8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0.056</v>
      </c>
      <c r="F22" s="20" t="s">
        <v>52</v>
      </c>
      <c r="G22" s="21">
        <v>28.63</v>
      </c>
      <c r="H22" s="21">
        <f ca="1">ROUND(INDIRECT(ADDRESS(ROW()+(0), COLUMN()+(-3), 1))*INDIRECT(ADDRESS(ROW()+(0), COLUMN()+(-1), 1)), 2)</f>
        <v>1.6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</v>
      </c>
      <c r="H23" s="24">
        <f ca="1">ROUND(INDIRECT(ADDRESS(ROW()+(0), COLUMN()+(-3), 1))*INDIRECT(ADDRESS(ROW()+(0), COLUMN()+(-1), 1))/100, 2)</f>
        <v>0.5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