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<sst xmlns="http://schemas.openxmlformats.org/spreadsheetml/2006/main" count="54" uniqueCount="54">
  <si>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</si>
  <si>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GHB030</t>
  </si>
  <si>
    <t xml:space="preserve">m</t>
  </si>
  <si>
    <t xml:space="preserve">Chaînage vertical, de blocs de béton cellulaire.</t>
  </si>
  <si>
    <r>
      <rPr>
        <sz val="8.25"/>
        <color rgb="FF000000"/>
        <rFont val="Arial"/>
        <family val="2"/>
      </rPr>
      <t xml:space="preserve">Chaînage vertical, de blocs d'angle en béton cellulaire autoclavé, de couleur blanche, 625x175x250 mm, pose avec du mortier à joints minces; avec renfort de béton de remplissage confectionné sur le chantier, C16/20 (X0(F); D10; S3; Cl 1,0), coulage avec des moyens manuels, et acier Fe E 500, avec une quantité approximative de 1,34 kg/m; pour mur porteur en maçonnerie.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</si>
  <si>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</si>
  <si>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</si>
  <si>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</si>
  <si>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</si>
  <si>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</si>
  <si>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</si>
  <si>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mt02bhc101a</t>
  </si>
  <si>
    <t xml:space="preserve">Bloc d'angle en béton cellulaire autoclavé, de couleur blanche, 625x175x250 mm, pour chaînages verticaux,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</si>
  <si>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</si>
  <si>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</si>
  <si>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</si>
  <si>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</si>
  <si>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</si>
  <si>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</si>
  <si>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</si>
  <si>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</si>
  <si>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</si>
  <si>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</si>
  <si>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mt08cem000o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</si>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</sst>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5.25</v>
      </c>
      <c r="F9" s="11" t="s">
        <v>13</v>
      </c>
      <c r="G9" s="13">
        <v>6.84</v>
      </c>
      <c r="H9" s="13">
        <f ca="1">ROUND(INDIRECT(ADDRESS(ROW()+(0), COLUMN()+(-3), 1))*INDIRECT(ADDRESS(ROW()+(0), COLUMN()+(-1), 1)), 2)</f>
        <v>35.91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2.975</v>
      </c>
      <c r="F10" s="16" t="s">
        <v>16</v>
      </c>
      <c r="G10" s="17">
        <v>0.55</v>
      </c>
      <c r="H10" s="17">
        <f ca="1">ROUND(INDIRECT(ADDRESS(ROW()+(0), COLUMN()+(-3), 1))*INDIRECT(ADDRESS(ROW()+(0), COLUMN()+(-1), 1)), 2)</f>
        <v>1.64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1.407</v>
      </c>
      <c r="F11" s="16" t="s">
        <v>19</v>
      </c>
      <c r="G11" s="17">
        <v>2</v>
      </c>
      <c r="H11" s="17">
        <f ca="1">ROUND(INDIRECT(ADDRESS(ROW()+(0), COLUMN()+(-3), 1))*INDIRECT(ADDRESS(ROW()+(0), COLUMN()+(-1), 1)), 2)</f>
        <v>2.81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0.034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2.216</v>
      </c>
      <c r="F13" s="16" t="s">
        <v>25</v>
      </c>
      <c r="G13" s="17">
        <v>0.2</v>
      </c>
      <c r="H13" s="17">
        <f ca="1">ROUND(INDIRECT(ADDRESS(ROW()+(0), COLUMN()+(-3), 1))*INDIRECT(ADDRESS(ROW()+(0), COLUMN()+(-1), 1)), 2)</f>
        <v>0.44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1.5</v>
      </c>
      <c r="H14" s="17">
        <f ca="1">ROUND(INDIRECT(ADDRESS(ROW()+(0), COLUMN()+(-3), 1))*INDIRECT(ADDRESS(ROW()+(0), COLUMN()+(-1), 1)), 2)</f>
        <v>0.01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0.004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0.005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0.008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0.03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0.327</v>
      </c>
      <c r="F18" s="16" t="s">
        <v>40</v>
      </c>
      <c r="G18" s="17">
        <v>29.25</v>
      </c>
      <c r="H18" s="17">
        <f ca="1">ROUND(INDIRECT(ADDRESS(ROW()+(0), COLUMN()+(-3), 1))*INDIRECT(ADDRESS(ROW()+(0), COLUMN()+(-1), 1)), 2)</f>
        <v>9.56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0.353</v>
      </c>
      <c r="F19" s="16" t="s">
        <v>43</v>
      </c>
      <c r="G19" s="17">
        <v>24.51</v>
      </c>
      <c r="H19" s="17">
        <f ca="1">ROUND(INDIRECT(ADDRESS(ROW()+(0), COLUMN()+(-3), 1))*INDIRECT(ADDRESS(ROW()+(0), COLUMN()+(-1), 1)), 2)</f>
        <v>8.65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0.033</v>
      </c>
      <c r="F20" s="16" t="s">
        <v>46</v>
      </c>
      <c r="G20" s="17">
        <v>30.72</v>
      </c>
      <c r="H20" s="17">
        <f ca="1">ROUND(INDIRECT(ADDRESS(ROW()+(0), COLUMN()+(-3), 1))*INDIRECT(ADDRESS(ROW()+(0), COLUMN()+(-1), 1)), 2)</f>
        <v>1.01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0.033</v>
      </c>
      <c r="F21" s="20" t="s">
        <v>49</v>
      </c>
      <c r="G21" s="21">
        <v>27.32</v>
      </c>
      <c r="H21" s="21">
        <f ca="1">ROUND(INDIRECT(ADDRESS(ROW()+(0), COLUMN()+(-3), 1))*INDIRECT(ADDRESS(ROW()+(0), COLUMN()+(-1), 1)), 2)</f>
        <v>0.9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61.39</v>
      </c>
      <c r="H22" s="24">
        <f ca="1">ROUND(INDIRECT(ADDRESS(ROW()+(0), COLUMN()+(-3), 1))*INDIRECT(ADDRESS(ROW()+(0), COLUMN()+(-1), 1))/100, 2)</f>
        <v>1.23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