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<sst xmlns="http://schemas.openxmlformats.org/spreadsheetml/2006/main" count="57" uniqueCount="57">
  <si>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</si>
  <si>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GHB010</t>
  </si>
  <si>
    <t xml:space="preserve">m</t>
  </si>
  <si>
    <t xml:space="preserve">Chaînage vertical, de blocs de béton.</t>
  </si>
  <si>
    <r>
      <rPr>
        <sz val="8.25"/>
        <color rgb="FF000000"/>
        <rFont val="Arial"/>
        <family val="2"/>
      </rPr>
      <t xml:space="preserve">Chaînage vertical, de blocs d'angle en béton, de couleur grise, 500x150x200 mm, pose avec du mortier de ciment industriel, couleur grise, M-5, fourni en vrac; avec renfort de béton de remplissage confectionné sur le chantier, C16/20 (X0(F); D10; S3; Cl 1,0), coulage avec des moyens manuels, et acier Fe E 500, avec une quantité approximative de 1,34 kg/m; pour mur porteur en maçonnerie. Comprend le fil de fer à lier et les séparateurs. Le prix comprend le ferraillage de l'armature et la pose en coffrage ou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</si>
  <si>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</si>
  <si>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</si>
  <si>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</si>
  <si>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</si>
  <si>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</si>
  <si>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</si>
  <si>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mt02bhg023a</t>
  </si>
  <si>
    <t xml:space="preserve">Bloc d'angle en béton, de couleur grise, 500x150x200 mm, pour chaînages verticaux.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</si>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</sst>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5.25</v>
      </c>
      <c r="F9" s="11" t="s">
        <v>13</v>
      </c>
      <c r="G9" s="13">
        <v>2.67</v>
      </c>
      <c r="H9" s="13">
        <f ca="1">ROUND(INDIRECT(ADDRESS(ROW()+(0), COLUMN()+(-3), 1))*INDIRECT(ADDRESS(ROW()+(0), COLUMN()+(-1), 1)), 2)</f>
        <v>14.02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0.009</v>
      </c>
      <c r="F11" s="16" t="s">
        <v>19</v>
      </c>
      <c r="G11" s="17">
        <v>50.2</v>
      </c>
      <c r="H11" s="17">
        <f ca="1">ROUND(INDIRECT(ADDRESS(ROW()+(0), COLUMN()+(-3), 1))*INDIRECT(ADDRESS(ROW()+(0), COLUMN()+(-1), 1)), 2)</f>
        <v>0.45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1.407</v>
      </c>
      <c r="F12" s="16" t="s">
        <v>22</v>
      </c>
      <c r="G12" s="17">
        <v>2</v>
      </c>
      <c r="H12" s="17">
        <f ca="1">ROUND(INDIRECT(ADDRESS(ROW()+(0), COLUMN()+(-3), 1))*INDIRECT(ADDRESS(ROW()+(0), COLUMN()+(-1), 1)), 2)</f>
        <v>2.81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1.772</v>
      </c>
      <c r="F14" s="16" t="s">
        <v>28</v>
      </c>
      <c r="G14" s="17">
        <v>0.2</v>
      </c>
      <c r="H14" s="17">
        <f ca="1">ROUND(INDIRECT(ADDRESS(ROW()+(0), COLUMN()+(-3), 1))*INDIRECT(ADDRESS(ROW()+(0), COLUMN()+(-1), 1)), 2)</f>
        <v>0.35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45.17</v>
      </c>
      <c r="H15" s="17">
        <f ca="1">ROUND(INDIRECT(ADDRESS(ROW()+(0), COLUMN()+(-3), 1))*INDIRECT(ADDRESS(ROW()+(0), COLUMN()+(-1), 1)), 2)</f>
        <v>0.14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0.004</v>
      </c>
      <c r="F16" s="16" t="s">
        <v>34</v>
      </c>
      <c r="G16" s="17">
        <v>40.33</v>
      </c>
      <c r="H16" s="17">
        <f ca="1">ROUND(INDIRECT(ADDRESS(ROW()+(0), COLUMN()+(-3), 1))*INDIRECT(ADDRESS(ROW()+(0), COLUMN()+(-1), 1)), 2)</f>
        <v>0.16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3.45</v>
      </c>
      <c r="H17" s="17">
        <f ca="1">ROUND(INDIRECT(ADDRESS(ROW()+(0), COLUMN()+(-3), 1))*INDIRECT(ADDRESS(ROW()+(0), COLUMN()+(-1), 1)), 2)</f>
        <v>0.02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0.041</v>
      </c>
      <c r="F18" s="16" t="s">
        <v>40</v>
      </c>
      <c r="G18" s="17">
        <v>1.94</v>
      </c>
      <c r="H18" s="17">
        <f ca="1">ROUND(INDIRECT(ADDRESS(ROW()+(0), COLUMN()+(-3), 1))*INDIRECT(ADDRESS(ROW()+(0), COLUMN()+(-1), 1)), 2)</f>
        <v>0.08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0.247</v>
      </c>
      <c r="F19" s="16" t="s">
        <v>43</v>
      </c>
      <c r="G19" s="17">
        <v>30.66</v>
      </c>
      <c r="H19" s="17">
        <f ca="1">ROUND(INDIRECT(ADDRESS(ROW()+(0), COLUMN()+(-3), 1))*INDIRECT(ADDRESS(ROW()+(0), COLUMN()+(-1), 1)), 2)</f>
        <v>7.57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0.259</v>
      </c>
      <c r="F20" s="16" t="s">
        <v>46</v>
      </c>
      <c r="G20" s="17">
        <v>25.69</v>
      </c>
      <c r="H20" s="17">
        <f ca="1">ROUND(INDIRECT(ADDRESS(ROW()+(0), COLUMN()+(-3), 1))*INDIRECT(ADDRESS(ROW()+(0), COLUMN()+(-1), 1)), 2)</f>
        <v>6.65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0.033</v>
      </c>
      <c r="F21" s="16" t="s">
        <v>49</v>
      </c>
      <c r="G21" s="17">
        <v>32.19</v>
      </c>
      <c r="H21" s="17">
        <f ca="1">ROUND(INDIRECT(ADDRESS(ROW()+(0), COLUMN()+(-3), 1))*INDIRECT(ADDRESS(ROW()+(0), COLUMN()+(-1), 1)), 2)</f>
        <v>1.06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>
        <v>0.033</v>
      </c>
      <c r="F22" s="20" t="s">
        <v>52</v>
      </c>
      <c r="G22" s="21">
        <v>28.63</v>
      </c>
      <c r="H22" s="21">
        <f ca="1">ROUND(INDIRECT(ADDRESS(ROW()+(0), COLUMN()+(-3), 1))*INDIRECT(ADDRESS(ROW()+(0), COLUMN()+(-1), 1)), 2)</f>
        <v>0.94</v>
      </c>
    </row>
    <row r="23" spans="1:8" ht="13.50" thickBot="1" customHeight="1">
      <c r="A23" s="18"/>
      <c r="B23" s="18"/>
      <c r="C23" s="5" t="s">
        <v>53</v>
      </c>
      <c r="D23" s="5"/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34.32</v>
      </c>
      <c r="H23" s="24">
        <f ca="1">ROUND(INDIRECT(ADDRESS(ROW()+(0), COLUMN()+(-3), 1))*INDIRECT(ADDRESS(ROW()+(0), COLUMN()+(-1), 1))/100, 2)</f>
        <v>0.69</v>
      </c>
    </row>
    <row r="24" spans="1:8" ht="13.50" thickBot="1" customHeight="1">
      <c r="A24" s="25" t="s">
        <v>55</v>
      </c>
      <c r="B24" s="25"/>
      <c r="C24" s="26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35.01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