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<sst xmlns="http://schemas.openxmlformats.org/spreadsheetml/2006/main" count="24" uniqueCount="24">
  <si>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</si>
  <si>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GEA020</t>
  </si>
  <si>
    <t xml:space="preserve">m²</t>
  </si>
  <si>
    <t xml:space="preserve">Plancher grillagé électrosoudé.</t>
  </si>
  <si>
    <r>
      <rPr>
        <sz val="8.25"/>
        <color rgb="FF000000"/>
        <rFont val="Arial"/>
        <family val="2"/>
      </rPr>
      <t xml:space="preserve">Plancher de grille électrosoudée antidérapante, de 34x38 mm de vide de maille, finition galvanisé à chaud, réalisée avec platines porteuses en acier laminé NF EN 10025 S235JR, de profilé plat laminé à chaud, de 20x2 mm, espacées de 34 mm, distanceurs de tige carrée pliée, en acier avec un faible contenu de carbone NF EN ISO 16120-2 C4D, de 4 mm de côté, espacés de 38 mm et cadre en acier laminé NF EN 10025 S235JR, de profilé oméga laminé à chaud, de 20x2 mm, maintenu avec des pièces de fixation, pour palier d'escalier. Le prix comprend les coupes, les pièces spéciales et les pièces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</si>
  <si>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</si>
  <si>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</si>
  <si>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</si>
  <si>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</si>
  <si>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</si>
  <si>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</si>
  <si>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mt07rel010aa</t>
  </si>
  <si>
    <t xml:space="preserve">Grille électrosoudée antidérapante, de 34x38 mm de vide de maille, finition galvanisé à chaud, réalisée avec platines porteuses en acier laminé NF EN 10025 S235JR, de profilé plat laminé à chaud, de 20x2 mm, espacées de 34 mm, distanceurs de tige carrée pliée, en acier avec un faible contenu de carbone NF EN ISO 16120-2 C4D, de 4 mm de côté, espacés de 38 mm et cadre en acier laminé NF EN 10025 S235JR, de profilé oméga laminé à chaud, de 20x2 mm, y compris les pièces de fixation.</t>
  </si>
  <si>
    <t xml:space="preserve">m²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</si>
  <si>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</si>
  <si>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</si>
  <si>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</si>
  <si>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</si>
  <si>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</si>
  <si>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</si>
  <si>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</si>
  <si>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</si>
  <si>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2,09€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</si>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</sst>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47.67</v>
      </c>
      <c r="H9" s="13">
        <f ca="1">ROUND(INDIRECT(ADDRESS(ROW()+(0), COLUMN()+(-3), 1))*INDIRECT(ADDRESS(ROW()+(0), COLUMN()+(-1), 1)), 2)</f>
        <v>47.67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0.357</v>
      </c>
      <c r="F10" s="16" t="s">
        <v>16</v>
      </c>
      <c r="G10" s="17">
        <v>30.72</v>
      </c>
      <c r="H10" s="17">
        <f ca="1">ROUND(INDIRECT(ADDRESS(ROW()+(0), COLUMN()+(-3), 1))*INDIRECT(ADDRESS(ROW()+(0), COLUMN()+(-1), 1)), 2)</f>
        <v>10.97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0.357</v>
      </c>
      <c r="F11" s="20" t="s">
        <v>19</v>
      </c>
      <c r="G11" s="21">
        <v>27.32</v>
      </c>
      <c r="H11" s="21">
        <f ca="1">ROUND(INDIRECT(ADDRESS(ROW()+(0), COLUMN()+(-3), 1))*INDIRECT(ADDRESS(ROW()+(0), COLUMN()+(-1), 1)), 2)</f>
        <v>9.75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68.39</v>
      </c>
      <c r="H12" s="24">
        <f ca="1">ROUND(INDIRECT(ADDRESS(ROW()+(0), COLUMN()+(-3), 1))*INDIRECT(ADDRESS(ROW()+(0), COLUMN()+(-1), 1))/100, 2)</f>
        <v>1.37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69.76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