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<sst xmlns="http://schemas.openxmlformats.org/spreadsheetml/2006/main" count="30" uniqueCount="30">
  <si>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</si>
  <si>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GAR020</t>
  </si>
  <si>
    <t xml:space="preserve">m²</t>
  </si>
  <si>
    <t xml:space="preserve">Traitement contre les termites d'un élément structural en bois.</t>
  </si>
  <si>
    <r>
      <rPr>
        <sz val="8.25"/>
        <color rgb="FF000000"/>
        <rFont val="Arial"/>
        <family val="2"/>
      </rPr>
      <t xml:space="preserve">Traitement curatif contre les termites de ferme en bois, via la réalisation de 3 trous par mètre et ligne, avec 2 lignes par face de l'élément, réalisés en quinconce sur une de ses faces, injection de liquide protecteur dans chacun des trous effectués et application postérieure, à la brosse, au pinceau ou au pistolet, de deux couches, de 0,3 l/m² chacune, du même produit.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</si>
  <si>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</si>
  <si>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</si>
  <si>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</si>
  <si>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</si>
  <si>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</si>
  <si>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</si>
  <si>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mt27tlr040</t>
  </si>
  <si>
    <t xml:space="preserve">Liquide protecteur incolore pour traitement antitermites des éléments en bois, à appliquer à la brosse, au pinceau ou au pistolet, ou par injection ou immersion.</t>
  </si>
  <si>
    <t xml:space="preserve">l</t>
  </si>
  <si>
    <t xml:space="preserve">mt27wav040</t>
  </si>
  <si>
    <t xml:space="preserve">Clapet de non retour en plastique, pour éviter le recul du produit.</t>
  </si>
  <si>
    <t xml:space="preserve">U</t>
  </si>
  <si>
    <t xml:space="preserve">mq08etm010</t>
  </si>
  <si>
    <t xml:space="preserve">Matériel pour injection de fongicide dans les éléments en bois, avec embout d'injection.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</si>
  <si>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</si>
  <si>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</si>
  <si>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</si>
  <si>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</si>
  <si>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</si>
  <si>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</si>
  <si>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</si>
  <si>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</si>
  <si>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</si>
  <si>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61,18€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</si>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</sst>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0.7</v>
      </c>
      <c r="F9" s="11" t="s">
        <v>13</v>
      </c>
      <c r="G9" s="13">
        <v>13.18</v>
      </c>
      <c r="H9" s="13">
        <f ca="1">ROUND(INDIRECT(ADDRESS(ROW()+(0), COLUMN()+(-3), 1))*INDIRECT(ADDRESS(ROW()+(0), COLUMN()+(-1), 1)), 2)</f>
        <v>9.23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1.8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0.167</v>
      </c>
      <c r="F11" s="16" t="s">
        <v>19</v>
      </c>
      <c r="G11" s="17">
        <v>2.73</v>
      </c>
      <c r="H11" s="17">
        <f ca="1">ROUND(INDIRECT(ADDRESS(ROW()+(0), COLUMN()+(-3), 1))*INDIRECT(ADDRESS(ROW()+(0), COLUMN()+(-1), 1)), 2)</f>
        <v>0.46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0.542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14.1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37.49</v>
      </c>
      <c r="H14" s="24">
        <f ca="1">ROUND(INDIRECT(ADDRESS(ROW()+(0), COLUMN()+(-3), 1))*INDIRECT(ADDRESS(ROW()+(0), COLUMN()+(-1), 1))/100, 2)</f>
        <v>0.75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38.24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