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<sst xmlns="http://schemas.openxmlformats.org/spreadsheetml/2006/main" count="27" uniqueCount="27">
  <si>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</si>
  <si>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FZD010</t>
  </si>
  <si>
    <t xml:space="preserve">m²</t>
  </si>
  <si>
    <t xml:space="preserve">Arrêt décoratif, de tôle perforée d'acier galvanisé.</t>
  </si>
  <si>
    <r>
      <rPr>
        <sz val="8.25"/>
        <color rgb="FF000000"/>
        <rFont val="Arial"/>
        <family val="2"/>
      </rPr>
      <t xml:space="preserve">Arrêt décoratif, de tôle perforée d'acier galvanisé, avec perforations carrées, C20 U30, de 20 mm de côté et 30 mm de distance entre les centres de deux perforations contiguës, de 1,5 mm d'épaisseur et avec un 44,4% de la surface perforée; fixation à l'ossature métallique à l'aide de soudure dans tout son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</si>
  <si>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</si>
  <si>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</si>
  <si>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</si>
  <si>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</si>
  <si>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</si>
  <si>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</si>
  <si>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mt26aha020ub</t>
  </si>
  <si>
    <t xml:space="preserve">Tôle perforée d'acier galvanisé, avec perforations carrées, C20 U30, de 20 mm de côté et 30 mm de distance entre les centres de deux perforations contiguës, de 1,5 mm d'épaisseur et avec un 44,4% de la surface perforée.</t>
  </si>
  <si>
    <t xml:space="preserve">m²</t>
  </si>
  <si>
    <t xml:space="preserve">mq08sol020</t>
  </si>
  <si>
    <t xml:space="preserve">Équipement et éléments auxiliaires pour soudure électrique.</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</si>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</sst>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27.35</v>
      </c>
      <c r="H9" s="13">
        <f ca="1">ROUND(INDIRECT(ADDRESS(ROW()+(0), COLUMN()+(-3), 1))*INDIRECT(ADDRESS(ROW()+(0), COLUMN()+(-1), 1)), 2)</f>
        <v>27.35</v>
      </c>
    </row>
    <row r="10" spans="1:8" ht="13.50" thickBot="1" customHeight="1">
      <c r="A10" s="14" t="s">
        <v>14</v>
      </c>
      <c r="B10" s="14"/>
      <c r="C10" s="14" t="s">
        <v>15</v>
      </c>
      <c r="D10" s="14"/>
      <c r="E10" s="15">
        <v>1.159</v>
      </c>
      <c r="F10" s="16" t="s">
        <v>16</v>
      </c>
      <c r="G10" s="17">
        <v>3.42</v>
      </c>
      <c r="H10" s="17">
        <f ca="1">ROUND(INDIRECT(ADDRESS(ROW()+(0), COLUMN()+(-3), 1))*INDIRECT(ADDRESS(ROW()+(0), COLUMN()+(-1), 1)), 2)</f>
        <v>3.96</v>
      </c>
    </row>
    <row r="11" spans="1:8" ht="13.50" thickBot="1" customHeight="1">
      <c r="A11" s="14" t="s">
        <v>17</v>
      </c>
      <c r="B11" s="14"/>
      <c r="C11" s="14" t="s">
        <v>18</v>
      </c>
      <c r="D11" s="14"/>
      <c r="E11" s="15">
        <v>0.116</v>
      </c>
      <c r="F11" s="16" t="s">
        <v>19</v>
      </c>
      <c r="G11" s="17">
        <v>29.71</v>
      </c>
      <c r="H11" s="17">
        <f ca="1">ROUND(INDIRECT(ADDRESS(ROW()+(0), COLUMN()+(-3), 1))*INDIRECT(ADDRESS(ROW()+(0), COLUMN()+(-1), 1)), 2)</f>
        <v>3.45</v>
      </c>
    </row>
    <row r="12" spans="1:8" ht="13.50" thickBot="1" customHeight="1">
      <c r="A12" s="14" t="s">
        <v>20</v>
      </c>
      <c r="B12" s="14"/>
      <c r="C12" s="18" t="s">
        <v>21</v>
      </c>
      <c r="D12" s="18"/>
      <c r="E12" s="19">
        <v>0.116</v>
      </c>
      <c r="F12" s="20" t="s">
        <v>22</v>
      </c>
      <c r="G12" s="21">
        <v>26.1</v>
      </c>
      <c r="H12" s="21">
        <f ca="1">ROUND(INDIRECT(ADDRESS(ROW()+(0), COLUMN()+(-3), 1))*INDIRECT(ADDRESS(ROW()+(0), COLUMN()+(-1), 1)), 2)</f>
        <v>3.03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37.79</v>
      </c>
      <c r="H13" s="24">
        <f ca="1">ROUND(INDIRECT(ADDRESS(ROW()+(0), COLUMN()+(-3), 1))*INDIRECT(ADDRESS(ROW()+(0), COLUMN()+(-1), 1))/100, 2)</f>
        <v>0.76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38.55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