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<sst xmlns="http://schemas.openxmlformats.org/spreadsheetml/2006/main" count="27" uniqueCount="27">
  <si>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</si>
  <si>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FZD010</t>
  </si>
  <si>
    <t xml:space="preserve">m²</t>
  </si>
  <si>
    <t xml:space="preserve">Arrêt décoratif, de tôle perforée d'acier galvanisé.</t>
  </si>
  <si>
    <r>
      <rPr>
        <sz val="8.25"/>
        <color rgb="FF000000"/>
        <rFont val="Arial"/>
        <family val="2"/>
      </rPr>
      <t xml:space="preserve">Arrêt décoratif, de tôle perforée d'acier galvanisé, avec perforations carrées, C15 U30, de 15 mm de côté et 30 mm de distance entre les centres de deux perforations contiguës, de 1,5 mm d'épaisseur et avec un 25% de la surface perforée; fixation à l'ossature métallique à l'aide de soudure dans tout son périmètre.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</si>
  <si>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</si>
  <si>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</si>
  <si>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</si>
  <si>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</si>
  <si>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</si>
  <si>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</si>
  <si>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mt26aha020tb</t>
  </si>
  <si>
    <t xml:space="preserve">Tôle perforée d'acier galvanisé, avec perforations carrées, C15 U30, de 15 mm de côté et 30 mm de distance entre les centres de deux perforations contiguës, de 1,5 mm d'épaisseur et avec un 25% de la surface perforée.</t>
  </si>
  <si>
    <t xml:space="preserve">m²</t>
  </si>
  <si>
    <t xml:space="preserve">mq08sol020</t>
  </si>
  <si>
    <t xml:space="preserve">Équipement et éléments auxiliaires pour soudure électrique.</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</si>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</sst>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30.65</v>
      </c>
      <c r="H9" s="13">
        <f ca="1">ROUND(INDIRECT(ADDRESS(ROW()+(0), COLUMN()+(-3), 1))*INDIRECT(ADDRESS(ROW()+(0), COLUMN()+(-1), 1)), 2)</f>
        <v>30.65</v>
      </c>
    </row>
    <row r="10" spans="1:8" ht="13.50" thickBot="1" customHeight="1">
      <c r="A10" s="14" t="s">
        <v>14</v>
      </c>
      <c r="B10" s="14"/>
      <c r="C10" s="14" t="s">
        <v>15</v>
      </c>
      <c r="D10" s="14"/>
      <c r="E10" s="15">
        <v>1.159</v>
      </c>
      <c r="F10" s="16" t="s">
        <v>16</v>
      </c>
      <c r="G10" s="17">
        <v>3.42</v>
      </c>
      <c r="H10" s="17">
        <f ca="1">ROUND(INDIRECT(ADDRESS(ROW()+(0), COLUMN()+(-3), 1))*INDIRECT(ADDRESS(ROW()+(0), COLUMN()+(-1), 1)), 2)</f>
        <v>3.96</v>
      </c>
    </row>
    <row r="11" spans="1:8" ht="13.50" thickBot="1" customHeight="1">
      <c r="A11" s="14" t="s">
        <v>17</v>
      </c>
      <c r="B11" s="14"/>
      <c r="C11" s="14" t="s">
        <v>18</v>
      </c>
      <c r="D11" s="14"/>
      <c r="E11" s="15">
        <v>0.116</v>
      </c>
      <c r="F11" s="16" t="s">
        <v>19</v>
      </c>
      <c r="G11" s="17">
        <v>29.71</v>
      </c>
      <c r="H11" s="17">
        <f ca="1">ROUND(INDIRECT(ADDRESS(ROW()+(0), COLUMN()+(-3), 1))*INDIRECT(ADDRESS(ROW()+(0), COLUMN()+(-1), 1)), 2)</f>
        <v>3.45</v>
      </c>
    </row>
    <row r="12" spans="1:8" ht="13.50" thickBot="1" customHeight="1">
      <c r="A12" s="14" t="s">
        <v>20</v>
      </c>
      <c r="B12" s="14"/>
      <c r="C12" s="18" t="s">
        <v>21</v>
      </c>
      <c r="D12" s="18"/>
      <c r="E12" s="19">
        <v>0.116</v>
      </c>
      <c r="F12" s="20" t="s">
        <v>22</v>
      </c>
      <c r="G12" s="21">
        <v>26.1</v>
      </c>
      <c r="H12" s="21">
        <f ca="1">ROUND(INDIRECT(ADDRESS(ROW()+(0), COLUMN()+(-3), 1))*INDIRECT(ADDRESS(ROW()+(0), COLUMN()+(-1), 1)), 2)</f>
        <v>3.03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41.09</v>
      </c>
      <c r="H13" s="24">
        <f ca="1">ROUND(INDIRECT(ADDRESS(ROW()+(0), COLUMN()+(-3), 1))*INDIRECT(ADDRESS(ROW()+(0), COLUMN()+(-1), 1))/100, 2)</f>
        <v>0.82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41.91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