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<sst xmlns="http://schemas.openxmlformats.org/spreadsheetml/2006/main" count="24" uniqueCount="24">
  <si>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</si>
  <si>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FSE020</t>
  </si>
  <si>
    <t xml:space="preserve">m</t>
  </si>
  <si>
    <t xml:space="preserve">Plinthe en liège.</t>
  </si>
  <si>
    <r>
      <rPr>
        <sz val="8.25"/>
        <color rgb="FF000000"/>
        <rFont val="Arial"/>
        <family val="2"/>
      </rPr>
      <t xml:space="preserve">Plinthe en liège dans des pièces de 700x70x8 mm. POSE: à l'intérieur avec adhésif vinylique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</si>
  <si>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</si>
  <si>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</si>
  <si>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</si>
  <si>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</si>
  <si>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</si>
  <si>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</si>
  <si>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mt18rmb010</t>
  </si>
  <si>
    <t xml:space="preserve">Plinthe en liège dans des pièces de 700x70x8 mm, finition vernie en atelier.</t>
  </si>
  <si>
    <t xml:space="preserve">m</t>
  </si>
  <si>
    <t xml:space="preserve">mt18mlv020b</t>
  </si>
  <si>
    <t xml:space="preserve">Adhésif vinylique en dispersion aqueuse, avec classe de sollicitation D3, selon NF EN 204.</t>
  </si>
  <si>
    <t xml:space="preserve">l</t>
  </si>
  <si>
    <t xml:space="preserve">mo011</t>
  </si>
  <si>
    <t xml:space="preserve">Compagnon professionnel III/CP2 monteur.</t>
  </si>
  <si>
    <t xml:space="preserve">h</t>
  </si>
  <si>
    <t xml:space="preserve">Frais de chantier des unités d'ouvrage</t>
  </si>
  <si>
    <t xml:space="preserve">%</t>
  </si>
  <si>
    <t xml:space="preserve">Coût d'entretien décennal: 1,27€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</si>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</sst>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5.65" customWidth="1"/>
    <col min="4" max="4" width="8.84" customWidth="1"/>
    <col min="5" max="5" width="6.12" customWidth="1"/>
    <col min="6" max="6" width="15.6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3.05</v>
      </c>
      <c r="G9" s="13">
        <f ca="1">ROUND(INDIRECT(ADDRESS(ROW()+(0), COLUMN()+(-3), 1))*INDIRECT(ADDRESS(ROW()+(0), COLUMN()+(-1), 1)), 2)</f>
        <v>3.2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2.66</v>
      </c>
      <c r="G10" s="17">
        <f ca="1">ROUND(INDIRECT(ADDRESS(ROW()+(0), COLUMN()+(-3), 1))*INDIRECT(ADDRESS(ROW()+(0), COLUMN()+(-1), 1)), 2)</f>
        <v>0.13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0.119</v>
      </c>
      <c r="E11" s="20" t="s">
        <v>19</v>
      </c>
      <c r="F11" s="21">
        <v>30.2</v>
      </c>
      <c r="G11" s="21">
        <f ca="1">ROUND(INDIRECT(ADDRESS(ROW()+(0), COLUMN()+(-3), 1))*INDIRECT(ADDRESS(ROW()+(0), COLUMN()+(-1), 1)), 2)</f>
        <v>3.59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6.92</v>
      </c>
      <c r="G12" s="24">
        <f ca="1">ROUND(INDIRECT(ADDRESS(ROW()+(0), COLUMN()+(-3), 1))*INDIRECT(ADDRESS(ROW()+(0), COLUMN()+(-1), 1))/100, 2)</f>
        <v>0.14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7.06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