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<sst xmlns="http://schemas.openxmlformats.org/spreadsheetml/2006/main" count="17" uniqueCount="17">
  <si>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</si>
  <si>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FKD060</t>
  </si>
  <si>
    <t xml:space="preserve">U</t>
  </si>
  <si>
    <t xml:space="preserve">Démontage d'un vantail de porte intérieure.</t>
  </si>
  <si>
    <r>
      <rPr>
        <sz val="8.25"/>
        <color rgb="FF000000"/>
        <rFont val="Arial"/>
        <family val="2"/>
      </rPr>
      <t xml:space="preserve">Démontage d'un vantail de porte intérieure de menuiserie en bois, avec des moyens manuels, et chargement manuel dans le camion ou la benne. Le prix comprend le démontage des feuillures, des couvre-joints et des ferrures.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</si>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</sst>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6.29" customWidth="1"/>
    <col min="4" max="4" width="43.35"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0.356</v>
      </c>
      <c r="F9" s="11" t="s">
        <v>13</v>
      </c>
      <c r="G9" s="13">
        <v>26.23</v>
      </c>
      <c r="H9" s="13">
        <f ca="1">ROUND(INDIRECT(ADDRESS(ROW()+(0), COLUMN()+(-3), 1))*INDIRECT(ADDRESS(ROW()+(0), COLUMN()+(-1), 1)), 2)</f>
        <v>9.34</v>
      </c>
    </row>
    <row r="10" spans="1:8" ht="13.50" thickBot="1" customHeight="1">
      <c r="A10" s="14"/>
      <c r="B10" s="14"/>
      <c r="C10" s="14"/>
      <c r="D10" s="5" t="s">
        <v>14</v>
      </c>
      <c r="E10" s="9">
        <v>2</v>
      </c>
      <c r="F10" s="11" t="s">
        <v>15</v>
      </c>
      <c r="G10" s="13">
        <f ca="1">ROUND(SUM(INDIRECT(ADDRESS(ROW()+(-1), COLUMN()+(1), 1))), 2)</f>
        <v>9.34</v>
      </c>
      <c r="H10" s="13">
        <f ca="1">ROUND(INDIRECT(ADDRESS(ROW()+(0), COLUMN()+(-3), 1))*INDIRECT(ADDRESS(ROW()+(0), COLUMN()+(-1), 1))/100, 2)</f>
        <v>0.19</v>
      </c>
    </row>
    <row r="11" spans="1:8" ht="13.50" thickBot="1" customHeight="1">
      <c r="A11" s="15"/>
      <c r="B11" s="15"/>
      <c r="C11" s="15"/>
      <c r="D11" s="16"/>
      <c r="E11" s="16"/>
      <c r="F11" s="17"/>
      <c r="G11" s="18" t="s">
        <v>16</v>
      </c>
      <c r="H11" s="19">
        <f ca="1">ROUND(SUM(INDIRECT(ADDRESS(ROW()+(-1), COLUMN()+(0), 1)),INDIRECT(ADDRESS(ROW()+(-2), COLUMN()+(0), 1))), 2)</f>
        <v>9.53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