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<sst xmlns="http://schemas.openxmlformats.org/spreadsheetml/2006/main" count="33" uniqueCount="33">
  <si>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</si>
  <si>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FJE010</t>
  </si>
  <si>
    <t xml:space="preserve">U</t>
  </si>
  <si>
    <t xml:space="preserve">Escalier escamotable.</t>
  </si>
  <si>
    <r>
      <rPr>
        <sz val="8.25"/>
        <color rgb="FF000000"/>
        <rFont val="Arial"/>
        <family val="2"/>
      </rPr>
      <t xml:space="preserve">Escalier escamotable métallique, de 3 tronçons, pour franchir une hauteur entre étages de 233 à 280 cm et pour une ouverture de 130x92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</si>
  <si>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</si>
  <si>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</si>
  <si>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</si>
  <si>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</si>
  <si>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</si>
  <si>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</si>
  <si>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mt44efk010ej</t>
  </si>
  <si>
    <t xml:space="preserve">Escalier escamotable métallique, de 3 tronçons, pour franchir une hauteur entre étages de 233 à 280 cm et pour une ouverture de 130x92 cm, de hauteur réglable, avec marches antidérapantes de 13 cm de largeur, patins en caoutchouc, trappe intérieure, tige d'ouverture et caisson avec isolation thermique incorporée à encastrer dans le support.</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</si>
  <si>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</si>
  <si>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</si>
  <si>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</si>
  <si>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</si>
  <si>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</si>
  <si>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</si>
  <si>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</si>
  <si>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mt15sja100</t>
  </si>
  <si>
    <t xml:space="preserve">Cartouche de mastic de silicone neutre.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</si>
  <si>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</si>
  <si>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</si>
  <si>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</si>
  <si>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</si>
  <si>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</si>
  <si>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</si>
  <si>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</si>
  <si>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</si>
  <si>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</si>
  <si>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491,58€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</si>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</sst>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9.05"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1035.96</v>
      </c>
      <c r="G9" s="13">
        <f ca="1">ROUND(INDIRECT(ADDRESS(ROW()+(0), COLUMN()+(-3), 1))*INDIRECT(ADDRESS(ROW()+(0), COLUMN()+(-1), 1)), 2)</f>
        <v>1035.96</v>
      </c>
    </row>
    <row r="10" spans="1:7" ht="13.50" thickBot="1" customHeight="1">
      <c r="A10" s="14" t="s">
        <v>14</v>
      </c>
      <c r="B10" s="14"/>
      <c r="C10" s="14" t="s">
        <v>15</v>
      </c>
      <c r="D10" s="15">
        <v>0.037</v>
      </c>
      <c r="E10" s="16" t="s">
        <v>16</v>
      </c>
      <c r="F10" s="17">
        <v>1.5</v>
      </c>
      <c r="G10" s="17">
        <f ca="1">ROUND(INDIRECT(ADDRESS(ROW()+(0), COLUMN()+(-3), 1))*INDIRECT(ADDRESS(ROW()+(0), COLUMN()+(-1), 1)), 2)</f>
        <v>0.06</v>
      </c>
    </row>
    <row r="11" spans="1:7" ht="24.00" thickBot="1" customHeight="1">
      <c r="A11" s="14" t="s">
        <v>17</v>
      </c>
      <c r="B11" s="14"/>
      <c r="C11" s="14" t="s">
        <v>18</v>
      </c>
      <c r="D11" s="15">
        <v>0.203</v>
      </c>
      <c r="E11" s="16" t="s">
        <v>19</v>
      </c>
      <c r="F11" s="17">
        <v>53.48</v>
      </c>
      <c r="G11" s="17">
        <f ca="1">ROUND(INDIRECT(ADDRESS(ROW()+(0), COLUMN()+(-3), 1))*INDIRECT(ADDRESS(ROW()+(0), COLUMN()+(-1), 1)), 2)</f>
        <v>10.86</v>
      </c>
    </row>
    <row r="12" spans="1:7" ht="13.50" thickBot="1" customHeight="1">
      <c r="A12" s="14" t="s">
        <v>20</v>
      </c>
      <c r="B12" s="14"/>
      <c r="C12" s="14" t="s">
        <v>21</v>
      </c>
      <c r="D12" s="15">
        <v>1</v>
      </c>
      <c r="E12" s="16" t="s">
        <v>22</v>
      </c>
      <c r="F12" s="17">
        <v>3.13</v>
      </c>
      <c r="G12" s="17">
        <f ca="1">ROUND(INDIRECT(ADDRESS(ROW()+(0), COLUMN()+(-3), 1))*INDIRECT(ADDRESS(ROW()+(0), COLUMN()+(-1), 1)), 2)</f>
        <v>3.13</v>
      </c>
    </row>
    <row r="13" spans="1:7" ht="13.50" thickBot="1" customHeight="1">
      <c r="A13" s="14" t="s">
        <v>23</v>
      </c>
      <c r="B13" s="14"/>
      <c r="C13" s="14" t="s">
        <v>24</v>
      </c>
      <c r="D13" s="15">
        <v>5.539</v>
      </c>
      <c r="E13" s="16" t="s">
        <v>25</v>
      </c>
      <c r="F13" s="17">
        <v>30.2</v>
      </c>
      <c r="G13" s="17">
        <f ca="1">ROUND(INDIRECT(ADDRESS(ROW()+(0), COLUMN()+(-3), 1))*INDIRECT(ADDRESS(ROW()+(0), COLUMN()+(-1), 1)), 2)</f>
        <v>167.28</v>
      </c>
    </row>
    <row r="14" spans="1:7" ht="13.50" thickBot="1" customHeight="1">
      <c r="A14" s="14" t="s">
        <v>26</v>
      </c>
      <c r="B14" s="14"/>
      <c r="C14" s="18" t="s">
        <v>27</v>
      </c>
      <c r="D14" s="19">
        <v>6.137</v>
      </c>
      <c r="E14" s="20" t="s">
        <v>28</v>
      </c>
      <c r="F14" s="21">
        <v>26.02</v>
      </c>
      <c r="G14" s="21">
        <f ca="1">ROUND(INDIRECT(ADDRESS(ROW()+(0), COLUMN()+(-3), 1))*INDIRECT(ADDRESS(ROW()+(0), COLUMN()+(-1), 1)), 2)</f>
        <v>159.68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1376.97</v>
      </c>
      <c r="G15" s="24">
        <f ca="1">ROUND(INDIRECT(ADDRESS(ROW()+(0), COLUMN()+(-3), 1))*INDIRECT(ADDRESS(ROW()+(0), COLUMN()+(-1), 1))/100, 2)</f>
        <v>27.54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1404.51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