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<sst xmlns="http://schemas.openxmlformats.org/spreadsheetml/2006/main" count="45" uniqueCount="45">
  <si>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</si>
  <si>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FDR010</t>
  </si>
  <si>
    <t xml:space="preserve">m²</t>
  </si>
  <si>
    <t xml:space="preserve">Habillage d'une poutre métallique, en maçonnerie de briques en terre cuite.</t>
  </si>
  <si>
    <r>
      <rPr>
        <sz val="8.25"/>
        <color rgb="FF000000"/>
        <rFont val="Arial"/>
        <family val="2"/>
      </rPr>
      <t xml:space="preserve">Habillage d'une poutre métallique, par les deux faces de l'âme, réalisé avec maçonnerie de brique creuse en terre cuite (mahón), à revêtir, 29x14x4 cm, avec des joints de 10 mm d'épaisseur, placée avec du mortier de ciment confectionné sur chantier, avec 300 kg/m³ de ciment, couleur blanche, avec adjuvant hydrofuge, dosage 1:5, fourni en sacs, fini avec un enduit à vue de mortier de ciment, industriel, avec adjuvant hydrofuge, M-15, armé et renforcé avec une maille anti-alcalin.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</si>
  <si>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</si>
  <si>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</si>
  <si>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</si>
  <si>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</si>
  <si>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</si>
  <si>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</si>
  <si>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mt04lcc010a</t>
  </si>
  <si>
    <t xml:space="preserve">Brique creuse en terre cuite (mahón), à revêtir, 29x14x4 cm, pour utilisation en maçonnerie protégée (pièce en P), densité 860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</si>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</sst>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23</v>
      </c>
      <c r="F9" s="11" t="s">
        <v>13</v>
      </c>
      <c r="G9" s="13">
        <v>0.29</v>
      </c>
      <c r="H9" s="13">
        <f ca="1">ROUND(INDIRECT(ADDRESS(ROW()+(0), COLUMN()+(-3), 1))*INDIRECT(ADDRESS(ROW()+(0), COLUMN()+(-1), 1)), 2)</f>
        <v>6.67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0.007</v>
      </c>
      <c r="F11" s="16" t="s">
        <v>19</v>
      </c>
      <c r="G11" s="17">
        <v>18</v>
      </c>
      <c r="H11" s="17">
        <f ca="1">ROUND(INDIRECT(ADDRESS(ROW()+(0), COLUMN()+(-3), 1))*INDIRECT(ADDRESS(ROW()+(0), COLUMN()+(-1), 1)), 2)</f>
        <v>0.13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1.252</v>
      </c>
      <c r="F12" s="16" t="s">
        <v>22</v>
      </c>
      <c r="G12" s="17">
        <v>0.15</v>
      </c>
      <c r="H12" s="17">
        <f ca="1">ROUND(INDIRECT(ADDRESS(ROW()+(0), COLUMN()+(-3), 1))*INDIRECT(ADDRESS(ROW()+(0), COLUMN()+(-1), 1)), 2)</f>
        <v>0.19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0.025</v>
      </c>
      <c r="F13" s="16" t="s">
        <v>25</v>
      </c>
      <c r="G13" s="17">
        <v>1.2</v>
      </c>
      <c r="H13" s="17">
        <f ca="1">ROUND(INDIRECT(ADDRESS(ROW()+(0), COLUMN()+(-3), 1))*INDIRECT(ADDRESS(ROW()+(0), COLUMN()+(-1), 1)), 2)</f>
        <v>0.03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0.028</v>
      </c>
      <c r="F14" s="16" t="s">
        <v>28</v>
      </c>
      <c r="G14" s="17">
        <v>73.55</v>
      </c>
      <c r="H14" s="17">
        <f ca="1">ROUND(INDIRECT(ADDRESS(ROW()+(0), COLUMN()+(-3), 1))*INDIRECT(ADDRESS(ROW()+(0), COLUMN()+(-1), 1)), 2)</f>
        <v>2.06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1.05</v>
      </c>
      <c r="F15" s="16" t="s">
        <v>31</v>
      </c>
      <c r="G15" s="17">
        <v>1.55</v>
      </c>
      <c r="H15" s="17">
        <f ca="1">ROUND(INDIRECT(ADDRESS(ROW()+(0), COLUMN()+(-3), 1))*INDIRECT(ADDRESS(ROW()+(0), COLUMN()+(-1), 1)), 2)</f>
        <v>1.63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0.004</v>
      </c>
      <c r="F16" s="16" t="s">
        <v>34</v>
      </c>
      <c r="G16" s="17">
        <v>3.45</v>
      </c>
      <c r="H16" s="17">
        <f ca="1">ROUND(INDIRECT(ADDRESS(ROW()+(0), COLUMN()+(-3), 1))*INDIRECT(ADDRESS(ROW()+(0), COLUMN()+(-1), 1)), 2)</f>
        <v>0.01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1.185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34.66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1.088</v>
      </c>
      <c r="F18" s="20" t="s">
        <v>40</v>
      </c>
      <c r="G18" s="21">
        <v>24.51</v>
      </c>
      <c r="H18" s="21">
        <f ca="1">ROUND(INDIRECT(ADDRESS(ROW()+(0), COLUMN()+(-3), 1))*INDIRECT(ADDRESS(ROW()+(0), COLUMN()+(-1), 1)), 2)</f>
        <v>26.67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72.07</v>
      </c>
      <c r="H19" s="24">
        <f ca="1">ROUND(INDIRECT(ADDRESS(ROW()+(0), COLUMN()+(-3), 1))*INDIRECT(ADDRESS(ROW()+(0), COLUMN()+(-1), 1))/100, 2)</f>
        <v>1.44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73.51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