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<sst xmlns="http://schemas.openxmlformats.org/spreadsheetml/2006/main" count="17" uniqueCount="17">
  <si>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</si>
  <si>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FDD010</t>
  </si>
  <si>
    <t xml:space="preserve">m²</t>
  </si>
  <si>
    <t xml:space="preserve">Démolition d'un doublage en plaques de plâtre.</t>
  </si>
  <si>
    <r>
      <rPr>
        <sz val="8.25"/>
        <color rgb="FF000000"/>
        <rFont val="Arial"/>
        <family val="2"/>
      </rPr>
      <t xml:space="preserve">Démolition d'un habillage d'une plaque de plâtre (15 mm), adossé au parement vertical intérieur avec du mortier adhésif, de 30 mm d'épaisseur totale, avec des moyens manuels, sans affecter la stabilité des éléments constructifs contigus, et chargement manuel dans le camion ou la benne. Le prix comprend la démolition des revêtements, des installations encastrées et des menuiseries.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</si>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</sst>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0.253</v>
      </c>
      <c r="F9" s="11" t="s">
        <v>13</v>
      </c>
      <c r="G9" s="13">
        <v>24.51</v>
      </c>
      <c r="H9" s="13">
        <f ca="1">ROUND(INDIRECT(ADDRESS(ROW()+(0), COLUMN()+(-3), 1))*INDIRECT(ADDRESS(ROW()+(0), COLUMN()+(-1), 1)), 2)</f>
        <v>6.2</v>
      </c>
    </row>
    <row r="10" spans="1:8" ht="13.50" thickBot="1" customHeight="1">
      <c r="A10" s="14"/>
      <c r="B10" s="14"/>
      <c r="C10" s="14"/>
      <c r="D10" s="5" t="s">
        <v>14</v>
      </c>
      <c r="E10" s="9">
        <v>2</v>
      </c>
      <c r="F10" s="11" t="s">
        <v>15</v>
      </c>
      <c r="G10" s="13">
        <f ca="1">ROUND(SUM(INDIRECT(ADDRESS(ROW()+(-1), COLUMN()+(1), 1))), 2)</f>
        <v>6.2</v>
      </c>
      <c r="H10" s="13">
        <f ca="1">ROUND(INDIRECT(ADDRESS(ROW()+(0), COLUMN()+(-3), 1))*INDIRECT(ADDRESS(ROW()+(0), COLUMN()+(-1), 1))/100, 2)</f>
        <v>0.12</v>
      </c>
    </row>
    <row r="11" spans="1:8" ht="13.50" thickBot="1" customHeight="1">
      <c r="A11" s="15"/>
      <c r="B11" s="15"/>
      <c r="C11" s="15"/>
      <c r="D11" s="16"/>
      <c r="E11" s="16"/>
      <c r="F11" s="17"/>
      <c r="G11" s="18" t="s">
        <v>16</v>
      </c>
      <c r="H11" s="19">
        <f ca="1">ROUND(SUM(INDIRECT(ADDRESS(ROW()+(-1), COLUMN()+(0), 1)),INDIRECT(ADDRESS(ROW()+(-2), COLUMN()+(0), 1))), 2)</f>
        <v>6.32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