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<sst xmlns="http://schemas.openxmlformats.org/spreadsheetml/2006/main" count="30" uniqueCount="30">
  <si>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</si>
  <si>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FCT010</t>
  </si>
  <si>
    <t xml:space="preserve">m²</t>
  </si>
  <si>
    <t xml:space="preserve">Paroi intérieure en tissus métalliques constitués de panneaux de maille en acier inoxydable.</t>
  </si>
  <si>
    <r>
      <rPr>
        <sz val="8.25"/>
        <color rgb="FF000000"/>
        <rFont val="Arial"/>
        <family val="2"/>
      </rPr>
      <t xml:space="preserve">Paroi intérieure en tissu métallique de panneaux de maille en acier inoxydable AISI 316, constitués de câbles et de tiges en position horizontale, avec un pourcentage de trous de 64%, poids 7,10 kg/m². Cadre périphérique constitué de platines métalliques soudées sur les deux faces du panneau, crochets, boulons et visserie, en acier inoxydable AISI 316. Comprend les ancrages chimiques pour la fixation du cadre périphérique.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</si>
  <si>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</si>
  <si>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</si>
  <si>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</si>
  <si>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</si>
  <si>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</si>
  <si>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</si>
  <si>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mt26btr070b</t>
  </si>
  <si>
    <t xml:space="preserve">Tissu métallique de panneaux de maille en acier inoxydable AISI 316, constitués de câbles et de tiges en position horizontale, avec un pourcentage de trous de 64%, poids 7,1 kg/m².</t>
  </si>
  <si>
    <t xml:space="preserve">m²</t>
  </si>
  <si>
    <t xml:space="preserve">mt26btr075a</t>
  </si>
  <si>
    <t xml:space="preserve">Cadre périphérique constitué de platines métalliques soudées sur les deux faces du panneau, crochets, boulons et visserie, en acier inoxydable AISI 316.</t>
  </si>
  <si>
    <t xml:space="preserve">m</t>
  </si>
  <si>
    <t xml:space="preserve">mt26aaq010f</t>
  </si>
  <si>
    <t xml:space="preserve">Ancrage chimique composé de résine et tige filetée en acier inoxydable A4-70, selon NF EN ISO 3506-1; avec écrou et rondelle, de 12 mm de diamètre.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</si>
  <si>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</si>
  <si>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</si>
  <si>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</si>
  <si>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</si>
  <si>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</si>
  <si>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</si>
  <si>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</si>
  <si>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</si>
  <si>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</si>
  <si>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24,59€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</si>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</sst>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21"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1.02</v>
      </c>
      <c r="F9" s="11" t="s">
        <v>13</v>
      </c>
      <c r="G9" s="13">
        <v>139</v>
      </c>
      <c r="H9" s="13">
        <f ca="1">ROUND(INDIRECT(ADDRESS(ROW()+(0), COLUMN()+(-3), 1))*INDIRECT(ADDRESS(ROW()+(0), COLUMN()+(-1), 1)), 2)</f>
        <v>141.78</v>
      </c>
    </row>
    <row r="10" spans="1:8" ht="24.00" thickBot="1" customHeight="1">
      <c r="A10" s="14" t="s">
        <v>14</v>
      </c>
      <c r="B10" s="14"/>
      <c r="C10" s="14" t="s">
        <v>15</v>
      </c>
      <c r="D10" s="14"/>
      <c r="E10" s="15">
        <v>1.5</v>
      </c>
      <c r="F10" s="16" t="s">
        <v>16</v>
      </c>
      <c r="G10" s="17">
        <v>69.6</v>
      </c>
      <c r="H10" s="17">
        <f ca="1">ROUND(INDIRECT(ADDRESS(ROW()+(0), COLUMN()+(-3), 1))*INDIRECT(ADDRESS(ROW()+(0), COLUMN()+(-1), 1)), 2)</f>
        <v>104.4</v>
      </c>
    </row>
    <row r="11" spans="1:8" ht="24.00" thickBot="1" customHeight="1">
      <c r="A11" s="14" t="s">
        <v>17</v>
      </c>
      <c r="B11" s="14"/>
      <c r="C11" s="14" t="s">
        <v>18</v>
      </c>
      <c r="D11" s="14"/>
      <c r="E11" s="15">
        <v>1</v>
      </c>
      <c r="F11" s="16" t="s">
        <v>19</v>
      </c>
      <c r="G11" s="17">
        <v>4.9</v>
      </c>
      <c r="H11" s="17">
        <f ca="1">ROUND(INDIRECT(ADDRESS(ROW()+(0), COLUMN()+(-3), 1))*INDIRECT(ADDRESS(ROW()+(0), COLUMN()+(-1), 1)), 2)</f>
        <v>4.9</v>
      </c>
    </row>
    <row r="12" spans="1:8" ht="13.50" thickBot="1" customHeight="1">
      <c r="A12" s="14" t="s">
        <v>20</v>
      </c>
      <c r="B12" s="14"/>
      <c r="C12" s="14" t="s">
        <v>21</v>
      </c>
      <c r="D12" s="14"/>
      <c r="E12" s="15">
        <v>0.578</v>
      </c>
      <c r="F12" s="16" t="s">
        <v>22</v>
      </c>
      <c r="G12" s="17">
        <v>30.2</v>
      </c>
      <c r="H12" s="17">
        <f ca="1">ROUND(INDIRECT(ADDRESS(ROW()+(0), COLUMN()+(-3), 1))*INDIRECT(ADDRESS(ROW()+(0), COLUMN()+(-1), 1)), 2)</f>
        <v>17.46</v>
      </c>
    </row>
    <row r="13" spans="1:8" ht="13.50" thickBot="1" customHeight="1">
      <c r="A13" s="14" t="s">
        <v>23</v>
      </c>
      <c r="B13" s="14"/>
      <c r="C13" s="18" t="s">
        <v>24</v>
      </c>
      <c r="D13" s="18"/>
      <c r="E13" s="19">
        <v>0.578</v>
      </c>
      <c r="F13" s="20" t="s">
        <v>25</v>
      </c>
      <c r="G13" s="21">
        <v>26.02</v>
      </c>
      <c r="H13" s="21">
        <f ca="1">ROUND(INDIRECT(ADDRESS(ROW()+(0), COLUMN()+(-3), 1))*INDIRECT(ADDRESS(ROW()+(0), COLUMN()+(-1), 1)), 2)</f>
        <v>15.04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283.58</v>
      </c>
      <c r="H14" s="24">
        <f ca="1">ROUND(INDIRECT(ADDRESS(ROW()+(0), COLUMN()+(-3), 1))*INDIRECT(ADDRESS(ROW()+(0), COLUMN()+(-1), 1))/100, 2)</f>
        <v>5.67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289.25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