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<sst xmlns="http://schemas.openxmlformats.org/spreadsheetml/2006/main" count="17" uniqueCount="17">
  <si>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</si>
  <si>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</si>
  <si>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</si>
  <si>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</si>
  <si>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intérieure, provisoire, dans une cloison intérieure en maçonnerie revêtue, constituée de brique en terre cuite à isolation rapportée, pose à joint mince de 19 cm d'épaisseur, avec des moyens manuels, sans affecter la stabilité de la cloison ou des éléments constructifs contigus, en laissant les matériaux en quinconce pour faciliter postérieurement l'appareillage avec la nouvelle maçonnerie, et chargement manuel dans le camion ou la benne. Le prix comprend le démontage préalable des cadres et des vantaux de la menuiserie, des accessoires et de l'appareillage électrique existant, pour la remise en place postérieure,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</si>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</sst>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0.639</v>
      </c>
      <c r="F9" s="11" t="s">
        <v>13</v>
      </c>
      <c r="G9" s="13">
        <v>24.51</v>
      </c>
      <c r="H9" s="13">
        <f ca="1">ROUND(INDIRECT(ADDRESS(ROW()+(0), COLUMN()+(-3), 1))*INDIRECT(ADDRESS(ROW()+(0), COLUMN()+(-1), 1)), 2)</f>
        <v>15.66</v>
      </c>
    </row>
    <row r="10" spans="1:8" ht="13.50" thickBot="1" customHeight="1">
      <c r="A10" s="14"/>
      <c r="B10" s="14"/>
      <c r="C10" s="14"/>
      <c r="D10" s="5" t="s">
        <v>14</v>
      </c>
      <c r="E10" s="9">
        <v>2</v>
      </c>
      <c r="F10" s="11" t="s">
        <v>15</v>
      </c>
      <c r="G10" s="13">
        <f ca="1">ROUND(SUM(INDIRECT(ADDRESS(ROW()+(-1), COLUMN()+(1), 1))), 2)</f>
        <v>15.66</v>
      </c>
      <c r="H10" s="13">
        <f ca="1">ROUND(INDIRECT(ADDRESS(ROW()+(0), COLUMN()+(-3), 1))*INDIRECT(ADDRESS(ROW()+(0), COLUMN()+(-1), 1))/100, 2)</f>
        <v>0.31</v>
      </c>
    </row>
    <row r="11" spans="1:8" ht="13.50" thickBot="1" customHeight="1">
      <c r="A11" s="15"/>
      <c r="B11" s="15"/>
      <c r="C11" s="15"/>
      <c r="D11" s="16"/>
      <c r="E11" s="16"/>
      <c r="F11" s="17"/>
      <c r="G11" s="18" t="s">
        <v>16</v>
      </c>
      <c r="H11" s="19">
        <f ca="1">ROUND(SUM(INDIRECT(ADDRESS(ROW()+(-1), COLUMN()+(0), 1)),INDIRECT(ADDRESS(ROW()+(-2), COLUMN()+(0), 1))), 2)</f>
        <v>15.97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