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<sst xmlns="http://schemas.openxmlformats.org/spreadsheetml/2006/main" count="21" uniqueCount="21">
  <si>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</si>
  <si>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EVJ010</t>
  </si>
  <si>
    <t xml:space="preserve">m</t>
  </si>
  <si>
    <t xml:space="preserve">Joint d'étanchéité entre un vitrage et sa menuiserie.</t>
  </si>
  <si>
    <r>
      <rPr>
        <sz val="8.25"/>
        <color rgb="FF000000"/>
        <rFont val="Arial"/>
        <family val="2"/>
      </rPr>
      <t xml:space="preserve">Joint d'étanchéité intérieur entre un vitrage et sa menuiserie, avec silicone synthétique incolore, par application manuelle, au pistolet.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</si>
  <si>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</si>
  <si>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</si>
  <si>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</si>
  <si>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</si>
  <si>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</si>
  <si>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</si>
  <si>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mt21vva015a</t>
  </si>
  <si>
    <t xml:space="preserve">Cartouche de 310 ml de silicone neutre, incolore, dureté Shore A approchée de 23, selon NF EN ISO 868 et reprise élastique &gt;=80%, selon NF EN ISO 7389.</t>
  </si>
  <si>
    <t xml:space="preserve">U</t>
  </si>
  <si>
    <t xml:space="preserve">mo055</t>
  </si>
  <si>
    <t xml:space="preserve">Compagnon professionnel III/CP2 vitrier.</t>
  </si>
  <si>
    <t xml:space="preserve">h</t>
  </si>
  <si>
    <t xml:space="preserve">Frais de chantier des unités d'ouvrage</t>
  </si>
  <si>
    <t xml:space="preserve">%</t>
  </si>
  <si>
    <t xml:space="preserve">Coût d'entretien décennal: 1,32€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</si>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</sst>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02" customWidth="1"/>
    <col min="4" max="4" width="78.20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0.083</v>
      </c>
      <c r="F9" s="11" t="s">
        <v>13</v>
      </c>
      <c r="G9" s="13">
        <v>5.77</v>
      </c>
      <c r="H9" s="13">
        <f ca="1">ROUND(INDIRECT(ADDRESS(ROW()+(0), COLUMN()+(-3), 1))*INDIRECT(ADDRESS(ROW()+(0), COLUMN()+(-1), 1)), 2)</f>
        <v>0.48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0.114</v>
      </c>
      <c r="F10" s="17" t="s">
        <v>16</v>
      </c>
      <c r="G10" s="18">
        <v>29.16</v>
      </c>
      <c r="H10" s="18">
        <f ca="1">ROUND(INDIRECT(ADDRESS(ROW()+(0), COLUMN()+(-3), 1))*INDIRECT(ADDRESS(ROW()+(0), COLUMN()+(-1), 1)), 2)</f>
        <v>3.32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3.8</v>
      </c>
      <c r="H11" s="21">
        <f ca="1">ROUND(INDIRECT(ADDRESS(ROW()+(0), COLUMN()+(-3), 1))*INDIRECT(ADDRESS(ROW()+(0), COLUMN()+(-1), 1))/100, 2)</f>
        <v>0.08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3.88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