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<sst xmlns="http://schemas.openxmlformats.org/spreadsheetml/2006/main" count="36" uniqueCount="36">
  <si>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</si>
  <si>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</si>
  <si>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</si>
  <si>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</si>
  <si>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planche de plomb laminé de 2,00 mm d'épaisseur, sur double paroi allégée de 9 cm d'épaisseur chacune, de briques creuses en terre cuite de 29x14x9 cm, posées avec du mortier de ciment, industriel, M-5 et remplissage avec du mortier de ciment, industriel, M-5.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</si>
  <si>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</si>
  <si>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</si>
  <si>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</si>
  <si>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</si>
  <si>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</si>
  <si>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</si>
  <si>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mt13vap010b</t>
  </si>
  <si>
    <t xml:space="preserve">Planche de plomb laminé de 2 mm d'épaisseur.</t>
  </si>
  <si>
    <t xml:space="preserve">m²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</si>
  <si>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</si>
  <si>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</si>
  <si>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</si>
  <si>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</si>
  <si>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</si>
  <si>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</si>
  <si>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</si>
  <si>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</si>
  <si>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</si>
  <si>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</si>
  <si>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</si>
  <si>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</si>
  <si>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</si>
  <si>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</si>
  <si>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</si>
  <si>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</si>
  <si>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</si>
  <si>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</si>
  <si>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</si>
  <si>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</si>
  <si>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47,19€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</si>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</sst>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0.693</v>
      </c>
      <c r="F9" s="11" t="s">
        <v>13</v>
      </c>
      <c r="G9" s="13">
        <v>35.12</v>
      </c>
      <c r="H9" s="13">
        <f ca="1">ROUND(INDIRECT(ADDRESS(ROW()+(0), COLUMN()+(-3), 1))*INDIRECT(ADDRESS(ROW()+(0), COLUMN()+(-1), 1)), 2)</f>
        <v>24.34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0.35</v>
      </c>
      <c r="H10" s="17">
        <f ca="1">ROUND(INDIRECT(ADDRESS(ROW()+(0), COLUMN()+(-3), 1))*INDIRECT(ADDRESS(ROW()+(0), COLUMN()+(-1), 1)), 2)</f>
        <v>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0.009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0.01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0.051</v>
      </c>
      <c r="F12" s="16" t="s">
        <v>22</v>
      </c>
      <c r="G12" s="17">
        <v>53.48</v>
      </c>
      <c r="H12" s="17">
        <f ca="1">ROUND(INDIRECT(ADDRESS(ROW()+(0), COLUMN()+(-3), 1))*INDIRECT(ADDRESS(ROW()+(0), COLUMN()+(-1), 1)), 2)</f>
        <v>2.73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1.66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50.9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0.548</v>
      </c>
      <c r="F14" s="16" t="s">
        <v>28</v>
      </c>
      <c r="G14" s="17">
        <v>27.27</v>
      </c>
      <c r="H14" s="17">
        <f ca="1">ROUND(INDIRECT(ADDRESS(ROW()+(0), COLUMN()+(-3), 1))*INDIRECT(ADDRESS(ROW()+(0), COLUMN()+(-1), 1)), 2)</f>
        <v>14.94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0.978</v>
      </c>
      <c r="F15" s="20" t="s">
        <v>31</v>
      </c>
      <c r="G15" s="21">
        <v>25.69</v>
      </c>
      <c r="H15" s="21">
        <f ca="1">ROUND(INDIRECT(ADDRESS(ROW()+(0), COLUMN()+(-3), 1))*INDIRECT(ADDRESS(ROW()+(0), COLUMN()+(-1), 1)), 2)</f>
        <v>25.12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125.04</v>
      </c>
      <c r="H16" s="24">
        <f ca="1">ROUND(INDIRECT(ADDRESS(ROW()+(0), COLUMN()+(-3), 1))*INDIRECT(ADDRESS(ROW()+(0), COLUMN()+(-1), 1))/100, 2)</f>
        <v>2.5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127.54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