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<sst xmlns="http://schemas.openxmlformats.org/spreadsheetml/2006/main" count="27" uniqueCount="27">
  <si>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</si>
  <si>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EUO010</t>
  </si>
  <si>
    <t xml:space="preserve">m²</t>
  </si>
  <si>
    <t xml:space="preserve">Couverture de plaques bitumées.</t>
  </si>
  <si>
    <r>
      <rPr>
        <sz val="8.25"/>
        <color rgb="FF000000"/>
        <rFont val="Arial"/>
        <family val="2"/>
      </rPr>
      <t xml:space="preserve">Couverture de plaques bitumées 10 ondes, de profil ondulé et couleur rouge, à base de fibres minérales et végétales saturées avec une émulsion bitumineuse à températures élevées, mises en place avec un recouvrement de la plaque supérieure de 150 mm et un recouvrement latéral d'une onde et fixées mécaniquement sur support continu en bois, sur une toiture inclinée, avec une pente supérieure à 30%. Comprend les accessoires de fixation des plaques. Le prix ne comprend ni la surface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</si>
  <si>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</si>
  <si>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</si>
  <si>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</si>
  <si>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</si>
  <si>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</si>
  <si>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</si>
  <si>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mt13lpo010f</t>
  </si>
  <si>
    <t xml:space="preserve">Plaque bitumée 10 ondes, de profil ondulé et couleur rouge, à base de fibres minérales et végétales saturées avec une émulsion bitumineuse à températures élevées, selon NF EN 534.</t>
  </si>
  <si>
    <t xml:space="preserve">m²</t>
  </si>
  <si>
    <t xml:space="preserve">mt13lpo032c</t>
  </si>
  <si>
    <t xml:space="preserve">Clou, pour fixation sur un support en bois.</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</si>
  <si>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</si>
  <si>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</si>
  <si>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</si>
  <si>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</si>
  <si>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</si>
  <si>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</si>
  <si>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</si>
  <si>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</si>
  <si>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</si>
  <si>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4,48€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</si>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</sst>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55"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8.39</v>
      </c>
      <c r="H9" s="13">
        <f ca="1">ROUND(INDIRECT(ADDRESS(ROW()+(0), COLUMN()+(-3), 1))*INDIRECT(ADDRESS(ROW()+(0), COLUMN()+(-1), 1)), 2)</f>
        <v>9.23</v>
      </c>
    </row>
    <row r="10" spans="1:8" ht="13.50" thickBot="1" customHeight="1">
      <c r="A10" s="14" t="s">
        <v>14</v>
      </c>
      <c r="B10" s="14"/>
      <c r="C10" s="14" t="s">
        <v>15</v>
      </c>
      <c r="D10" s="14"/>
      <c r="E10" s="15">
        <v>6</v>
      </c>
      <c r="F10" s="16" t="s">
        <v>16</v>
      </c>
      <c r="G10" s="17">
        <v>0.07</v>
      </c>
      <c r="H10" s="17">
        <f ca="1">ROUND(INDIRECT(ADDRESS(ROW()+(0), COLUMN()+(-3), 1))*INDIRECT(ADDRESS(ROW()+(0), COLUMN()+(-1), 1)), 2)</f>
        <v>0.42</v>
      </c>
    </row>
    <row r="11" spans="1:8" ht="13.50" thickBot="1" customHeight="1">
      <c r="A11" s="14" t="s">
        <v>17</v>
      </c>
      <c r="B11" s="14"/>
      <c r="C11" s="14" t="s">
        <v>18</v>
      </c>
      <c r="D11" s="14"/>
      <c r="E11" s="15">
        <v>0.098</v>
      </c>
      <c r="F11" s="16" t="s">
        <v>19</v>
      </c>
      <c r="G11" s="17">
        <v>30.2</v>
      </c>
      <c r="H11" s="17">
        <f ca="1">ROUND(INDIRECT(ADDRESS(ROW()+(0), COLUMN()+(-3), 1))*INDIRECT(ADDRESS(ROW()+(0), COLUMN()+(-1), 1)), 2)</f>
        <v>2.96</v>
      </c>
    </row>
    <row r="12" spans="1:8" ht="13.50" thickBot="1" customHeight="1">
      <c r="A12" s="14" t="s">
        <v>20</v>
      </c>
      <c r="B12" s="14"/>
      <c r="C12" s="18" t="s">
        <v>21</v>
      </c>
      <c r="D12" s="18"/>
      <c r="E12" s="19">
        <v>0.098</v>
      </c>
      <c r="F12" s="20" t="s">
        <v>22</v>
      </c>
      <c r="G12" s="21">
        <v>26.02</v>
      </c>
      <c r="H12" s="21">
        <f ca="1">ROUND(INDIRECT(ADDRESS(ROW()+(0), COLUMN()+(-3), 1))*INDIRECT(ADDRESS(ROW()+(0), COLUMN()+(-1), 1)), 2)</f>
        <v>2.55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15.16</v>
      </c>
      <c r="H13" s="24">
        <f ca="1">ROUND(INDIRECT(ADDRESS(ROW()+(0), COLUMN()+(-3), 1))*INDIRECT(ADDRESS(ROW()+(0), COLUMN()+(-1), 1))/100, 2)</f>
        <v>0.3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15.46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