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<sst xmlns="http://schemas.openxmlformats.org/spreadsheetml/2006/main" count="27" uniqueCount="27">
  <si>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</si>
  <si>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</si>
  <si>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</si>
  <si>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</si>
  <si>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noire, à base de fibres minérales et végétales saturées avec une émulsion bitumineuse à températures élevées, mises en place avec un recouvrement de la plaque supérieure de 200 mm et un recouvrement latéral d'une onde et fixées mécaniquement sur ossature légère en bois, sur une toiture inclinée, avec une pente de 20% à 25%.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</si>
  <si>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</si>
  <si>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</si>
  <si>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</si>
  <si>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</si>
  <si>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</si>
  <si>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</si>
  <si>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mt13lpo010e</t>
  </si>
  <si>
    <t xml:space="preserve">Plaque bitumée 10 ondes, de profil ondulé et couleur noire,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</si>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</sst>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8.28</v>
      </c>
      <c r="H9" s="13">
        <f ca="1">ROUND(INDIRECT(ADDRESS(ROW()+(0), COLUMN()+(-3), 1))*INDIRECT(ADDRESS(ROW()+(0), COLUMN()+(-1), 1)), 2)</f>
        <v>9.11</v>
      </c>
    </row>
    <row r="10" spans="1:8" ht="13.50" thickBot="1" customHeight="1">
      <c r="A10" s="14" t="s">
        <v>14</v>
      </c>
      <c r="B10" s="14"/>
      <c r="C10" s="14" t="s">
        <v>15</v>
      </c>
      <c r="D10" s="14"/>
      <c r="E10" s="15">
        <v>6</v>
      </c>
      <c r="F10" s="16" t="s">
        <v>16</v>
      </c>
      <c r="G10" s="17">
        <v>0.07</v>
      </c>
      <c r="H10" s="17">
        <f ca="1">ROUND(INDIRECT(ADDRESS(ROW()+(0), COLUMN()+(-3), 1))*INDIRECT(ADDRESS(ROW()+(0), COLUMN()+(-1), 1)), 2)</f>
        <v>0.42</v>
      </c>
    </row>
    <row r="11" spans="1:8" ht="13.50" thickBot="1" customHeight="1">
      <c r="A11" s="14" t="s">
        <v>17</v>
      </c>
      <c r="B11" s="14"/>
      <c r="C11" s="14" t="s">
        <v>18</v>
      </c>
      <c r="D11" s="14"/>
      <c r="E11" s="15">
        <v>0.098</v>
      </c>
      <c r="F11" s="16" t="s">
        <v>19</v>
      </c>
      <c r="G11" s="17">
        <v>30.2</v>
      </c>
      <c r="H11" s="17">
        <f ca="1">ROUND(INDIRECT(ADDRESS(ROW()+(0), COLUMN()+(-3), 1))*INDIRECT(ADDRESS(ROW()+(0), COLUMN()+(-1), 1)), 2)</f>
        <v>2.96</v>
      </c>
    </row>
    <row r="12" spans="1:8" ht="13.50" thickBot="1" customHeight="1">
      <c r="A12" s="14" t="s">
        <v>20</v>
      </c>
      <c r="B12" s="14"/>
      <c r="C12" s="18" t="s">
        <v>21</v>
      </c>
      <c r="D12" s="18"/>
      <c r="E12" s="19">
        <v>0.098</v>
      </c>
      <c r="F12" s="20" t="s">
        <v>22</v>
      </c>
      <c r="G12" s="21">
        <v>26.02</v>
      </c>
      <c r="H12" s="21">
        <f ca="1">ROUND(INDIRECT(ADDRESS(ROW()+(0), COLUMN()+(-3), 1))*INDIRECT(ADDRESS(ROW()+(0), COLUMN()+(-1), 1)), 2)</f>
        <v>2.55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15.04</v>
      </c>
      <c r="H13" s="24">
        <f ca="1">ROUND(INDIRECT(ADDRESS(ROW()+(0), COLUMN()+(-3), 1))*INDIRECT(ADDRESS(ROW()+(0), COLUMN()+(-1), 1))/100, 2)</f>
        <v>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15.34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