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<sst xmlns="http://schemas.openxmlformats.org/spreadsheetml/2006/main" count="27" uniqueCount="27">
  <si>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</si>
  <si>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EUF030</t>
  </si>
  <si>
    <t xml:space="preserve">m²</t>
  </si>
  <si>
    <t xml:space="preserve">Planches en bois, pour support continu de couverture en toiture inclinée.</t>
  </si>
  <si>
    <r>
      <rPr>
        <sz val="8.25"/>
        <color rgb="FF000000"/>
        <rFont val="Arial"/>
        <family val="2"/>
      </rPr>
      <t xml:space="preserve">Voliges en bois de pin maritime (Pinus pinaster), de 15 mm d'épaisseur, avec le traitement adapté, avec classe d'emploi 2 selon NF EN 335, fixées mécaniquement sur la structure porteuse en bois; pour support continu de couverture en toiture inclinée. Comprend les clous pour fixation sur un support en bois.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</si>
  <si>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</si>
  <si>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</si>
  <si>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</si>
  <si>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</si>
  <si>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</si>
  <si>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</si>
  <si>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mt07mee026qa</t>
  </si>
  <si>
    <t xml:space="preserve">Volige en bois de pin maritime (Pinus pinaster), de 15 mm d'épaisseur, avec le traitement adapté, avec classe d'emploi 2 selon NF EN 335.</t>
  </si>
  <si>
    <t xml:space="preserve">m²</t>
  </si>
  <si>
    <t xml:space="preserve">mt50spa101</t>
  </si>
  <si>
    <t xml:space="preserve">Clous en acier.</t>
  </si>
  <si>
    <t xml:space="preserve">kg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</si>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</sst>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7.91</v>
      </c>
      <c r="G9" s="13">
        <f ca="1">ROUND(INDIRECT(ADDRESS(ROW()+(0), COLUMN()+(-3), 1))*INDIRECT(ADDRESS(ROW()+(0), COLUMN()+(-1), 1)), 2)</f>
        <v>8.31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1.87</v>
      </c>
      <c r="G10" s="17">
        <f ca="1">ROUND(INDIRECT(ADDRESS(ROW()+(0), COLUMN()+(-3), 1))*INDIRECT(ADDRESS(ROW()+(0), COLUMN()+(-1), 1)), 2)</f>
        <v>0.28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0.274</v>
      </c>
      <c r="E11" s="16" t="s">
        <v>19</v>
      </c>
      <c r="F11" s="17">
        <v>31.2</v>
      </c>
      <c r="G11" s="17">
        <f ca="1">ROUND(INDIRECT(ADDRESS(ROW()+(0), COLUMN()+(-3), 1))*INDIRECT(ADDRESS(ROW()+(0), COLUMN()+(-1), 1)), 2)</f>
        <v>8.55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0.274</v>
      </c>
      <c r="E12" s="20" t="s">
        <v>22</v>
      </c>
      <c r="F12" s="21">
        <v>27.49</v>
      </c>
      <c r="G12" s="21">
        <f ca="1">ROUND(INDIRECT(ADDRESS(ROW()+(0), COLUMN()+(-3), 1))*INDIRECT(ADDRESS(ROW()+(0), COLUMN()+(-1), 1)), 2)</f>
        <v>7.53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24.67</v>
      </c>
      <c r="G13" s="24">
        <f ca="1">ROUND(INDIRECT(ADDRESS(ROW()+(0), COLUMN()+(-3), 1))*INDIRECT(ADDRESS(ROW()+(0), COLUMN()+(-1), 1))/100, 2)</f>
        <v>0.49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