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<sst xmlns="http://schemas.openxmlformats.org/spreadsheetml/2006/main" count="75" uniqueCount="75">
  <si>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</si>
  <si>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ETE050</t>
  </si>
  <si>
    <t xml:space="preserve">m²</t>
  </si>
  <si>
    <t xml:space="preserve">Toiture terrasse chaude, accessible, avec revêtement de sol flottant sur supports,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</si>
  <si>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</si>
  <si>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</si>
  <si>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</si>
  <si>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</si>
  <si>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</si>
  <si>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</si>
  <si>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</si>
  <si>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</si>
  <si>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</si>
  <si>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</si>
  <si>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</si>
  <si>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</si>
  <si>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</si>
  <si>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</si>
  <si>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</si>
  <si>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</si>
  <si>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</si>
  <si>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</si>
  <si>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</si>
  <si>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</si>
  <si>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</si>
  <si>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</si>
  <si>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</si>
  <si>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</si>
  <si>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</si>
  <si>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</si>
  <si>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</si>
  <si>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</si>
  <si>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</si>
  <si>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</si>
  <si>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</si>
  <si>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</si>
  <si>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</si>
  <si>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</si>
  <si>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</si>
  <si>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</si>
  <si>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</si>
  <si>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</si>
  <si>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</si>
  <si>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</si>
  <si>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</si>
  <si>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</si>
  <si>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</si>
  <si>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</si>
  <si>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</si>
  <si>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</si>
  <si>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</si>
  <si>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</si>
  <si>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</si>
  <si>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</si>
  <si>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</si>
  <si>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</si>
  <si>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</si>
  <si>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</si>
  <si>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</si>
  <si>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</si>
  <si>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</si>
  <si>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</si>
  <si>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</si>
  <si>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</si>
  <si>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</si>
  <si>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</si>
  <si>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</si>
  <si>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</si>
  <si>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</si>
  <si>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</si>
  <si>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</si>
  <si>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</si>
  <si>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</si>
  <si>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42,02€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</si>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</sst>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144.49</v>
      </c>
      <c r="G10" s="17">
        <f ca="1">ROUND(INDIRECT(ADDRESS(ROW()+(0), COLUMN()+(-3), 1))*INDIRECT(ADDRESS(ROW()+(0), COLUMN()+(-1), 1)), 2)</f>
        <v>14.45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112.6</v>
      </c>
      <c r="G11" s="17">
        <f ca="1">ROUND(INDIRECT(ADDRESS(ROW()+(0), COLUMN()+(-3), 1))*INDIRECT(ADDRESS(ROW()+(0), COLUMN()+(-1), 1)), 2)</f>
        <v>1.13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1.34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0.075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4.01</v>
      </c>
    </row>
    <row r="15" spans="1:7" ht="45.00" thickBot="1" customHeight="1">
      <c r="A15" s="14" t="s">
        <v>29</v>
      </c>
      <c r="B15" s="14"/>
      <c r="C15" s="14" t="s">
        <v>30</v>
      </c>
      <c r="D15" s="15">
        <v>1.05</v>
      </c>
      <c r="E15" s="16" t="s">
        <v>31</v>
      </c>
      <c r="F15" s="17">
        <v>25.78</v>
      </c>
      <c r="G15" s="17">
        <f ca="1">ROUND(INDIRECT(ADDRESS(ROW()+(0), COLUMN()+(-3), 1))*INDIRECT(ADDRESS(ROW()+(0), COLUMN()+(-1), 1)), 2)</f>
        <v>27.07</v>
      </c>
    </row>
    <row r="16" spans="1:7" ht="55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0.68</v>
      </c>
      <c r="G16" s="17">
        <f ca="1">ROUND(INDIRECT(ADDRESS(ROW()+(0), COLUMN()+(-3), 1))*INDIRECT(ADDRESS(ROW()+(0), COLUMN()+(-1), 1)), 2)</f>
        <v>0.71</v>
      </c>
    </row>
    <row r="17" spans="1:7" ht="24.00" thickBot="1" customHeight="1">
      <c r="A17" s="14" t="s">
        <v>35</v>
      </c>
      <c r="B17" s="14"/>
      <c r="C17" s="14" t="s">
        <v>36</v>
      </c>
      <c r="D17" s="15">
        <v>0.04</v>
      </c>
      <c r="E17" s="16" t="s">
        <v>37</v>
      </c>
      <c r="F17" s="17">
        <v>133.3</v>
      </c>
      <c r="G17" s="17">
        <f ca="1">ROUND(INDIRECT(ADDRESS(ROW()+(0), COLUMN()+(-3), 1))*INDIRECT(ADDRESS(ROW()+(0), COLUMN()+(-1), 1)), 2)</f>
        <v>5.33</v>
      </c>
    </row>
    <row r="18" spans="1:7" ht="34.50" thickBot="1" customHeight="1">
      <c r="A18" s="14" t="s">
        <v>38</v>
      </c>
      <c r="B18" s="14"/>
      <c r="C18" s="14" t="s">
        <v>39</v>
      </c>
      <c r="D18" s="15">
        <v>1.1</v>
      </c>
      <c r="E18" s="16" t="s">
        <v>40</v>
      </c>
      <c r="F18" s="17">
        <v>5.54</v>
      </c>
      <c r="G18" s="17">
        <f ca="1">ROUND(INDIRECT(ADDRESS(ROW()+(0), COLUMN()+(-3), 1))*INDIRECT(ADDRESS(ROW()+(0), COLUMN()+(-1), 1)), 2)</f>
        <v>6.09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4.8</v>
      </c>
      <c r="G19" s="17">
        <f ca="1">ROUND(INDIRECT(ADDRESS(ROW()+(0), COLUMN()+(-3), 1))*INDIRECT(ADDRESS(ROW()+(0), COLUMN()+(-1), 1)), 2)</f>
        <v>5.28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0.93</v>
      </c>
      <c r="G20" s="17">
        <f ca="1">ROUND(INDIRECT(ADDRESS(ROW()+(0), COLUMN()+(-3), 1))*INDIRECT(ADDRESS(ROW()+(0), COLUMN()+(-1), 1)), 2)</f>
        <v>0.98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1.06</v>
      </c>
      <c r="G21" s="17">
        <f ca="1">ROUND(INDIRECT(ADDRESS(ROW()+(0), COLUMN()+(-3), 1))*INDIRECT(ADDRESS(ROW()+(0), COLUMN()+(-1), 1)), 2)</f>
        <v>7.95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8.13</v>
      </c>
      <c r="G22" s="17">
        <f ca="1">ROUND(INDIRECT(ADDRESS(ROW()+(0), COLUMN()+(-3), 1))*INDIRECT(ADDRESS(ROW()+(0), COLUMN()+(-1), 1)), 2)</f>
        <v>8.54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0.295</v>
      </c>
      <c r="E23" s="16" t="s">
        <v>55</v>
      </c>
      <c r="F23" s="17">
        <v>29.25</v>
      </c>
      <c r="G23" s="17">
        <f ca="1">ROUND(INDIRECT(ADDRESS(ROW()+(0), COLUMN()+(-3), 1))*INDIRECT(ADDRESS(ROW()+(0), COLUMN()+(-1), 1)), 2)</f>
        <v>8.63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0.635</v>
      </c>
      <c r="E24" s="16" t="s">
        <v>58</v>
      </c>
      <c r="F24" s="17">
        <v>24.51</v>
      </c>
      <c r="G24" s="17">
        <f ca="1">ROUND(INDIRECT(ADDRESS(ROW()+(0), COLUMN()+(-3), 1))*INDIRECT(ADDRESS(ROW()+(0), COLUMN()+(-1), 1)), 2)</f>
        <v>15.56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0.23</v>
      </c>
      <c r="E25" s="16" t="s">
        <v>61</v>
      </c>
      <c r="F25" s="17">
        <v>29.25</v>
      </c>
      <c r="G25" s="17">
        <f ca="1">ROUND(INDIRECT(ADDRESS(ROW()+(0), COLUMN()+(-3), 1))*INDIRECT(ADDRESS(ROW()+(0), COLUMN()+(-1), 1)), 2)</f>
        <v>6.73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</v>
      </c>
      <c r="E26" s="16" t="s">
        <v>64</v>
      </c>
      <c r="F26" s="17">
        <v>26.02</v>
      </c>
      <c r="G26" s="17">
        <f ca="1">ROUND(INDIRECT(ADDRESS(ROW()+(0), COLUMN()+(-3), 1))*INDIRECT(ADDRESS(ROW()+(0), COLUMN()+(-1), 1)), 2)</f>
        <v>5.98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0.055</v>
      </c>
      <c r="E27" s="16" t="s">
        <v>67</v>
      </c>
      <c r="F27" s="17">
        <v>30.2</v>
      </c>
      <c r="G27" s="17">
        <f ca="1">ROUND(INDIRECT(ADDRESS(ROW()+(0), COLUMN()+(-3), 1))*INDIRECT(ADDRESS(ROW()+(0), COLUMN()+(-1), 1)), 2)</f>
        <v>1.66</v>
      </c>
    </row>
    <row r="28" spans="1:7" ht="13.50" thickBot="1" customHeight="1">
      <c r="A28" s="14" t="s">
        <v>68</v>
      </c>
      <c r="B28" s="14"/>
      <c r="C28" s="18" t="s">
        <v>69</v>
      </c>
      <c r="D28" s="19">
        <v>0.055</v>
      </c>
      <c r="E28" s="20" t="s">
        <v>70</v>
      </c>
      <c r="F28" s="21">
        <v>26.02</v>
      </c>
      <c r="G28" s="21">
        <f ca="1">ROUND(INDIRECT(ADDRESS(ROW()+(0), COLUMN()+(-3), 1))*INDIRECT(ADDRESS(ROW()+(0), COLUMN()+(-1), 1)), 2)</f>
        <v>1.43</v>
      </c>
    </row>
    <row r="29" spans="1:7" ht="13.50" thickBot="1" customHeight="1">
      <c r="A29" s="18"/>
      <c r="B29" s="18"/>
      <c r="C29" s="5" t="s">
        <v>71</v>
      </c>
      <c r="D29" s="22">
        <v>2</v>
      </c>
      <c r="E29" s="23" t="s">
        <v>72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122.61</v>
      </c>
      <c r="G29" s="24">
        <f ca="1">ROUND(INDIRECT(ADDRESS(ROW()+(0), COLUMN()+(-3), 1))*INDIRECT(ADDRESS(ROW()+(0), COLUMN()+(-1), 1))/100, 2)</f>
        <v>2.45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125.06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