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<sst xmlns="http://schemas.openxmlformats.org/spreadsheetml/2006/main" count="27" uniqueCount="27">
  <si>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</si>
  <si>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EPH010</t>
  </si>
  <si>
    <t xml:space="preserve">m²</t>
  </si>
  <si>
    <t xml:space="preserve">Peinture à la chaux sur parement extérieur.</t>
  </si>
  <si>
    <r>
      <rPr>
        <sz val="8.25"/>
        <color rgb="FF000000"/>
        <rFont val="Arial"/>
        <family val="2"/>
      </rPr>
      <t xml:space="preserve">Application manuelle de deux couches de peinture à la chaux, couleur blanche, la première couche diluée avec 30 à 40% d'eau et la suivante diluée avec 30% d'eau ou non diluée, (rendement: 0,25 l/m² chaque couche); application préalable d'une couche d'impression granuleuse translucide, sur parement extérieur de mortier de chaux ou de mortier bâtard de chaux.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</si>
  <si>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</si>
  <si>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</si>
  <si>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</si>
  <si>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</si>
  <si>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</si>
  <si>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</si>
  <si>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</si>
  <si>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</si>
  <si>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</si>
  <si>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mt27pir200a</t>
  </si>
  <si>
    <t xml:space="preserve">Peinture à la chaux écologique pour extérieur, à base de chaux grasse complètement éteinte et reposée, terres colorantes, carbonate calcique micronisé et additifs spéciaux, couleur blanche, finition mate, texture lisse, antimoisissure, très perméable à la vapeur d'eau, résistante à la contamination urbaine, aux rayons UV et aux gaz de la combustion;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</si>
  <si>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</si>
  <si>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</si>
  <si>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</si>
  <si>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</si>
  <si>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</si>
  <si>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</si>
  <si>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</si>
  <si>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</si>
  <si>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</si>
  <si>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42,68€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</si>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</sst>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6.53</v>
      </c>
      <c r="H9" s="13">
        <f ca="1">ROUND(INDIRECT(ADDRESS(ROW()+(0), COLUMN()+(-3), 1))*INDIRECT(ADDRESS(ROW()+(0), COLUMN()+(-1), 1)), 2)</f>
        <v>0.98</v>
      </c>
    </row>
    <row r="10" spans="1:8" ht="55.50" thickBot="1" customHeight="1">
      <c r="A10" s="14" t="s">
        <v>14</v>
      </c>
      <c r="B10" s="14"/>
      <c r="C10" s="14" t="s">
        <v>15</v>
      </c>
      <c r="D10" s="14"/>
      <c r="E10" s="15">
        <v>0.5</v>
      </c>
      <c r="F10" s="16" t="s">
        <v>16</v>
      </c>
      <c r="G10" s="17">
        <v>16.54</v>
      </c>
      <c r="H10" s="17">
        <f ca="1">ROUND(INDIRECT(ADDRESS(ROW()+(0), COLUMN()+(-3), 1))*INDIRECT(ADDRESS(ROW()+(0), COLUMN()+(-1), 1)), 2)</f>
        <v>8.27</v>
      </c>
    </row>
    <row r="11" spans="1:8" ht="13.50" thickBot="1" customHeight="1">
      <c r="A11" s="14" t="s">
        <v>17</v>
      </c>
      <c r="B11" s="14"/>
      <c r="C11" s="14" t="s">
        <v>18</v>
      </c>
      <c r="D11" s="14"/>
      <c r="E11" s="15">
        <v>0.181</v>
      </c>
      <c r="F11" s="16" t="s">
        <v>19</v>
      </c>
      <c r="G11" s="17">
        <v>30.66</v>
      </c>
      <c r="H11" s="17">
        <f ca="1">ROUND(INDIRECT(ADDRESS(ROW()+(0), COLUMN()+(-3), 1))*INDIRECT(ADDRESS(ROW()+(0), COLUMN()+(-1), 1)), 2)</f>
        <v>5.55</v>
      </c>
    </row>
    <row r="12" spans="1:8" ht="13.50" thickBot="1" customHeight="1">
      <c r="A12" s="14" t="s">
        <v>20</v>
      </c>
      <c r="B12" s="14"/>
      <c r="C12" s="18" t="s">
        <v>21</v>
      </c>
      <c r="D12" s="18"/>
      <c r="E12" s="19">
        <v>0.181</v>
      </c>
      <c r="F12" s="20" t="s">
        <v>22</v>
      </c>
      <c r="G12" s="21">
        <v>27.27</v>
      </c>
      <c r="H12" s="21">
        <f ca="1">ROUND(INDIRECT(ADDRESS(ROW()+(0), COLUMN()+(-3), 1))*INDIRECT(ADDRESS(ROW()+(0), COLUMN()+(-1), 1)), 2)</f>
        <v>4.94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19.74</v>
      </c>
      <c r="H13" s="24">
        <f ca="1">ROUND(INDIRECT(ADDRESS(ROW()+(0), COLUMN()+(-3), 1))*INDIRECT(ADDRESS(ROW()+(0), COLUMN()+(-1), 1))/100, 2)</f>
        <v>0.39</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