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<sst xmlns="http://schemas.openxmlformats.org/spreadsheetml/2006/main" count="33" uniqueCount="33">
  <si>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</si>
  <si>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ENH020</t>
  </si>
  <si>
    <t xml:space="preserve">m²</t>
  </si>
  <si>
    <t xml:space="preserve">Enduit traditionnel imitation maçonnerie sur parement extérieur.</t>
  </si>
  <si>
    <r>
      <rPr>
        <sz val="8.25"/>
        <color rgb="FF000000"/>
        <rFont val="Arial"/>
        <family val="2"/>
      </rPr>
      <t xml:space="preserve">Enduit traditionnel, finition superficielle avec raclette, réalisé avec du mortier de chaux sur un parement extérieur,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</si>
  <si>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</si>
  <si>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</si>
  <si>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</si>
  <si>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</si>
  <si>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</si>
  <si>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</si>
  <si>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mt28pmc010a</t>
  </si>
  <si>
    <t xml:space="preserve">Pâte de mortier de chaux pour enduits, y compris les gravillons.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</si>
  <si>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</si>
  <si>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</si>
  <si>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</si>
  <si>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</si>
  <si>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</si>
  <si>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</si>
  <si>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</si>
  <si>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</si>
  <si>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</si>
  <si>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</si>
  <si>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</si>
  <si>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</si>
  <si>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</si>
  <si>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</si>
  <si>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</si>
  <si>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</si>
  <si>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</si>
  <si>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</si>
  <si>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37,50€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</si>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</sst>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120.39</v>
      </c>
      <c r="H9" s="13">
        <f ca="1">ROUND(INDIRECT(ADDRESS(ROW()+(0), COLUMN()+(-3), 1))*INDIRECT(ADDRESS(ROW()+(0), COLUMN()+(-1), 1)), 2)</f>
        <v>3.01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0.21</v>
      </c>
      <c r="F10" s="16" t="s">
        <v>16</v>
      </c>
      <c r="G10" s="17">
        <v>1.55</v>
      </c>
      <c r="H10" s="17">
        <f ca="1">ROUND(INDIRECT(ADDRESS(ROW()+(0), COLUMN()+(-3), 1))*INDIRECT(ADDRESS(ROW()+(0), COLUMN()+(-1), 1)), 2)</f>
        <v>0.33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9</v>
      </c>
      <c r="H11" s="17">
        <f ca="1">ROUND(INDIRECT(ADDRESS(ROW()+(0), COLUMN()+(-3), 1))*INDIRECT(ADDRESS(ROW()+(0), COLUMN()+(-1), 1)), 2)</f>
        <v>0.14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0.92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28.21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0.92</v>
      </c>
      <c r="F13" s="16" t="s">
        <v>25</v>
      </c>
      <c r="G13" s="17">
        <v>27.27</v>
      </c>
      <c r="H13" s="17">
        <f ca="1">ROUND(INDIRECT(ADDRESS(ROW()+(0), COLUMN()+(-3), 1))*INDIRECT(ADDRESS(ROW()+(0), COLUMN()+(-1), 1)), 2)</f>
        <v>25.09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0.466</v>
      </c>
      <c r="F14" s="20" t="s">
        <v>28</v>
      </c>
      <c r="G14" s="21">
        <v>26.99</v>
      </c>
      <c r="H14" s="21">
        <f ca="1">ROUND(INDIRECT(ADDRESS(ROW()+(0), COLUMN()+(-3), 1))*INDIRECT(ADDRESS(ROW()+(0), COLUMN()+(-1), 1)), 2)</f>
        <v>12.58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69.36</v>
      </c>
      <c r="H15" s="24">
        <f ca="1">ROUND(INDIRECT(ADDRESS(ROW()+(0), COLUMN()+(-3), 1))*INDIRECT(ADDRESS(ROW()+(0), COLUMN()+(-1), 1))/100, 2)</f>
        <v>1.39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70.75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