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<sst xmlns="http://schemas.openxmlformats.org/spreadsheetml/2006/main" count="39" uniqueCount="39">
  <si>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</si>
  <si>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EMG050</t>
  </si>
  <si>
    <t xml:space="preserve">U</t>
  </si>
  <si>
    <t xml:space="preserve">Porte sectionnelle pour garage, en bois.</t>
  </si>
  <si>
    <r>
      <rPr>
        <sz val="8.25"/>
        <color rgb="FF000000"/>
        <rFont val="Arial"/>
        <family val="2"/>
      </rPr>
      <t xml:space="preserve">Porte sectionnelle pour garage, constituée de panneau à panneaux de bois massif, 350x230 cm, avec ouverture automatique. Comprend le matériel de connexion électrique et l'équipement de motorisation.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</si>
  <si>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</si>
  <si>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</si>
  <si>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</si>
  <si>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</si>
  <si>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</si>
  <si>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</si>
  <si>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mt26pgs020t</t>
  </si>
  <si>
    <t xml:space="preserve">Porte sectionnelle pour garage, constituée de panneau à panneaux de bois massif, 350x230 cm, caisson récupérateur doublé, tour, ressorts de torsion, poulies, guides, accessoires et fermeture centrale avec clé de sécurité. Selon NF EN 13241.</t>
  </si>
  <si>
    <t xml:space="preserve">U</t>
  </si>
  <si>
    <t xml:space="preserve">mt26egm010dh</t>
  </si>
  <si>
    <t xml:space="preserve">Équipement de motorisation pour ouverture et fermeture automatique, pour porte de garage sectionnelle de plus de 60 kg.</t>
  </si>
  <si>
    <t xml:space="preserve">U</t>
  </si>
  <si>
    <t xml:space="preserve">mt26egm012</t>
  </si>
  <si>
    <t xml:space="preserve">Accessoires (serrure, bouton-poussoir, émetteur, récepteur et photocellule) pour automatisation d'une porte de garage.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</si>
  <si>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</si>
  <si>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</si>
  <si>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</si>
  <si>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</si>
  <si>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</si>
  <si>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</si>
  <si>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</si>
  <si>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</si>
  <si>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</si>
  <si>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</si>
  <si>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</si>
  <si>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</si>
  <si>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</si>
  <si>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</si>
  <si>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</si>
  <si>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</si>
  <si>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</si>
  <si>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</si>
  <si>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764,73€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</si>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</sst>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2397.39</v>
      </c>
      <c r="G9" s="13">
        <f ca="1">ROUND(INDIRECT(ADDRESS(ROW()+(0), COLUMN()+(-3), 1))*INDIRECT(ADDRESS(ROW()+(0), COLUMN()+(-1), 1)), 2)</f>
        <v>2397.39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660</v>
      </c>
      <c r="G10" s="17">
        <f ca="1">ROUND(INDIRECT(ADDRESS(ROW()+(0), COLUMN()+(-3), 1))*INDIRECT(ADDRESS(ROW()+(0), COLUMN()+(-1), 1)), 2)</f>
        <v>660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305</v>
      </c>
      <c r="G11" s="17">
        <f ca="1">ROUND(INDIRECT(ADDRESS(ROW()+(0), COLUMN()+(-3), 1))*INDIRECT(ADDRESS(ROW()+(0), COLUMN()+(-1), 1)), 2)</f>
        <v>305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1.06</v>
      </c>
      <c r="E12" s="16" t="s">
        <v>22</v>
      </c>
      <c r="F12" s="17">
        <v>30.66</v>
      </c>
      <c r="G12" s="17">
        <f ca="1">ROUND(INDIRECT(ADDRESS(ROW()+(0), COLUMN()+(-3), 1))*INDIRECT(ADDRESS(ROW()+(0), COLUMN()+(-1), 1)), 2)</f>
        <v>32.5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1.06</v>
      </c>
      <c r="E13" s="16" t="s">
        <v>25</v>
      </c>
      <c r="F13" s="17">
        <v>25.69</v>
      </c>
      <c r="G13" s="17">
        <f ca="1">ROUND(INDIRECT(ADDRESS(ROW()+(0), COLUMN()+(-3), 1))*INDIRECT(ADDRESS(ROW()+(0), COLUMN()+(-1), 1)), 2)</f>
        <v>27.23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2.474</v>
      </c>
      <c r="E14" s="16" t="s">
        <v>28</v>
      </c>
      <c r="F14" s="17">
        <v>31.13</v>
      </c>
      <c r="G14" s="17">
        <f ca="1">ROUND(INDIRECT(ADDRESS(ROW()+(0), COLUMN()+(-3), 1))*INDIRECT(ADDRESS(ROW()+(0), COLUMN()+(-1), 1)), 2)</f>
        <v>77.02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2.474</v>
      </c>
      <c r="E15" s="16" t="s">
        <v>31</v>
      </c>
      <c r="F15" s="17">
        <v>27.36</v>
      </c>
      <c r="G15" s="17">
        <f ca="1">ROUND(INDIRECT(ADDRESS(ROW()+(0), COLUMN()+(-3), 1))*INDIRECT(ADDRESS(ROW()+(0), COLUMN()+(-1), 1)), 2)</f>
        <v>67.69</v>
      </c>
    </row>
    <row r="16" spans="1:7" ht="13.50" thickBot="1" customHeight="1">
      <c r="A16" s="14" t="s">
        <v>32</v>
      </c>
      <c r="B16" s="14"/>
      <c r="C16" s="18" t="s">
        <v>33</v>
      </c>
      <c r="D16" s="19">
        <v>5.746</v>
      </c>
      <c r="E16" s="20" t="s">
        <v>34</v>
      </c>
      <c r="F16" s="21">
        <v>31.65</v>
      </c>
      <c r="G16" s="21">
        <f ca="1">ROUND(INDIRECT(ADDRESS(ROW()+(0), COLUMN()+(-3), 1))*INDIRECT(ADDRESS(ROW()+(0), COLUMN()+(-1), 1)), 2)</f>
        <v>181.86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3748.69</v>
      </c>
      <c r="G17" s="24">
        <f ca="1">ROUND(INDIRECT(ADDRESS(ROW()+(0), COLUMN()+(-3), 1))*INDIRECT(ADDRESS(ROW()+(0), COLUMN()+(-1), 1))/100, 2)</f>
        <v>74.97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3823.66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