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<sst xmlns="http://schemas.openxmlformats.org/spreadsheetml/2006/main" count="30" uniqueCount="30">
  <si>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</si>
  <si>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EMG050</t>
  </si>
  <si>
    <t xml:space="preserve">U</t>
  </si>
  <si>
    <t xml:space="preserve">Porte sectionnelle pour garage, en bois.</t>
  </si>
  <si>
    <r>
      <rPr>
        <sz val="8.25"/>
        <color rgb="FF000000"/>
        <rFont val="Arial"/>
        <family val="2"/>
      </rPr>
      <t xml:space="preserve">Porte sectionnelle pour garage, constituée de panneau à panneaux de bois massif, 250x210 cm, avec ouverture manuel.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</si>
  <si>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</si>
  <si>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</si>
  <si>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</si>
  <si>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</si>
  <si>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</si>
  <si>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</si>
  <si>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mt26pgs020m</t>
  </si>
  <si>
    <t xml:space="preserve">Porte sectionnelle pour garage, constituée de panneau à panneaux de bois massif, 250x210 cm, caisson récupérateur doublé, tour, ressorts de torsion, poulies, guides, accessoires et fermeture centrale avec clé de sécurité. Selon NF EN 13241-1.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</si>
  <si>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</si>
  <si>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</si>
  <si>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</si>
  <si>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</si>
  <si>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</si>
  <si>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</si>
  <si>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</si>
  <si>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</si>
  <si>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</si>
  <si>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</si>
  <si>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</si>
  <si>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</si>
  <si>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</si>
  <si>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</si>
  <si>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</si>
  <si>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401,90€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</si>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</sst>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1863.59</v>
      </c>
      <c r="H9" s="13">
        <f ca="1">ROUND(INDIRECT(ADDRESS(ROW()+(0), COLUMN()+(-3), 1))*INDIRECT(ADDRESS(ROW()+(0), COLUMN()+(-1), 1)), 2)</f>
        <v>1863.59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0.579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16.94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0.579</v>
      </c>
      <c r="F11" s="16" t="s">
        <v>19</v>
      </c>
      <c r="G11" s="17">
        <v>24.51</v>
      </c>
      <c r="H11" s="17">
        <f ca="1">ROUND(INDIRECT(ADDRESS(ROW()+(0), COLUMN()+(-3), 1))*INDIRECT(ADDRESS(ROW()+(0), COLUMN()+(-1), 1)), 2)</f>
        <v>14.19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1.351</v>
      </c>
      <c r="F12" s="16" t="s">
        <v>22</v>
      </c>
      <c r="G12" s="17">
        <v>29.71</v>
      </c>
      <c r="H12" s="17">
        <f ca="1">ROUND(INDIRECT(ADDRESS(ROW()+(0), COLUMN()+(-3), 1))*INDIRECT(ADDRESS(ROW()+(0), COLUMN()+(-1), 1)), 2)</f>
        <v>40.14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1.351</v>
      </c>
      <c r="F13" s="20" t="s">
        <v>25</v>
      </c>
      <c r="G13" s="21">
        <v>26.1</v>
      </c>
      <c r="H13" s="21">
        <f ca="1">ROUND(INDIRECT(ADDRESS(ROW()+(0), COLUMN()+(-3), 1))*INDIRECT(ADDRESS(ROW()+(0), COLUMN()+(-1), 1)), 2)</f>
        <v>35.26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1970.12</v>
      </c>
      <c r="H14" s="24">
        <f ca="1">ROUND(INDIRECT(ADDRESS(ROW()+(0), COLUMN()+(-3), 1))*INDIRECT(ADDRESS(ROW()+(0), COLUMN()+(-1), 1))/100, 2)</f>
        <v>39.4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2009.52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