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<sst xmlns="http://schemas.openxmlformats.org/spreadsheetml/2006/main" count="23" uniqueCount="23">
  <si>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</si>
  <si>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EMD080</t>
  </si>
  <si>
    <t xml:space="preserve">U</t>
  </si>
  <si>
    <t xml:space="preserve">Démontage d'une porte de garage.</t>
  </si>
  <si>
    <r>
      <rPr>
        <sz val="8.25"/>
        <color rgb="FF000000"/>
        <rFont val="Arial"/>
        <family val="2"/>
      </rPr>
      <t xml:space="preserve">Démontage d'une porte de garage basculante de plus de 7 m² de surface, avec des moyens manuels et récupération du matériau pour sa localisation postérieure à un autre emplacement, l'ordre d'exécution du processus étant inverse à celui de son installation, sans détériorer les éléments constructifs auxquels elle est fixée, et chargement manuel dans le camion ou la benne. Le prix comprend le démontage de l'appareillage électrique et des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</si>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</sst>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3.91" customWidth="1"/>
    <col min="4" max="4" width="53.21" customWidth="1"/>
    <col min="5" max="5" width="13.60" customWidth="1"/>
    <col min="6" max="6" width="10.71" customWidth="1"/>
    <col min="7" max="7" width="20.2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0.675</v>
      </c>
      <c r="F9" s="11" t="s">
        <v>13</v>
      </c>
      <c r="G9" s="13">
        <v>31.13</v>
      </c>
      <c r="H9" s="13">
        <f ca="1">ROUND(INDIRECT(ADDRESS(ROW()+(0), COLUMN()+(-3), 1))*INDIRECT(ADDRESS(ROW()+(0), COLUMN()+(-1), 1)), 2)</f>
        <v>21.01</v>
      </c>
    </row>
    <row r="10" spans="1:8" ht="13.50" thickBot="1" customHeight="1">
      <c r="A10" s="14" t="s">
        <v>14</v>
      </c>
      <c r="B10" s="14"/>
      <c r="C10" s="14"/>
      <c r="D10" s="14" t="s">
        <v>15</v>
      </c>
      <c r="E10" s="15">
        <v>0.675</v>
      </c>
      <c r="F10" s="16" t="s">
        <v>16</v>
      </c>
      <c r="G10" s="17">
        <v>27.36</v>
      </c>
      <c r="H10" s="17">
        <f ca="1">ROUND(INDIRECT(ADDRESS(ROW()+(0), COLUMN()+(-3), 1))*INDIRECT(ADDRESS(ROW()+(0), COLUMN()+(-1), 1)), 2)</f>
        <v>18.47</v>
      </c>
    </row>
    <row r="11" spans="1:8" ht="13.50" thickBot="1" customHeight="1">
      <c r="A11" s="14" t="s">
        <v>17</v>
      </c>
      <c r="B11" s="14"/>
      <c r="C11" s="14"/>
      <c r="D11" s="18" t="s">
        <v>18</v>
      </c>
      <c r="E11" s="19">
        <v>0.375</v>
      </c>
      <c r="F11" s="20" t="s">
        <v>19</v>
      </c>
      <c r="G11" s="21">
        <v>25.69</v>
      </c>
      <c r="H11" s="21">
        <f ca="1">ROUND(INDIRECT(ADDRESS(ROW()+(0), COLUMN()+(-3), 1))*INDIRECT(ADDRESS(ROW()+(0), COLUMN()+(-1), 1)), 2)</f>
        <v>9.63</v>
      </c>
    </row>
    <row r="12" spans="1:8" ht="13.50" thickBot="1" customHeight="1">
      <c r="A12" s="18"/>
      <c r="B12" s="18"/>
      <c r="C12" s="18"/>
      <c r="D12" s="5" t="s">
        <v>20</v>
      </c>
      <c r="E12" s="22">
        <v>2</v>
      </c>
      <c r="F12" s="23" t="s">
        <v>21</v>
      </c>
      <c r="G12" s="24">
        <f ca="1">ROUND(SUM(INDIRECT(ADDRESS(ROW()+(-1), COLUMN()+(1), 1)),INDIRECT(ADDRESS(ROW()+(-2), COLUMN()+(1), 1)),INDIRECT(ADDRESS(ROW()+(-3), COLUMN()+(1), 1))), 2)</f>
        <v>49.11</v>
      </c>
      <c r="H12" s="24">
        <f ca="1">ROUND(INDIRECT(ADDRESS(ROW()+(0), COLUMN()+(-3), 1))*INDIRECT(ADDRESS(ROW()+(0), COLUMN()+(-1), 1))/100, 2)</f>
        <v>0.98</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50.09</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