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<sst xmlns="http://schemas.openxmlformats.org/spreadsheetml/2006/main" count="30" uniqueCount="30">
  <si>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</si>
  <si>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ELA010</t>
  </si>
  <si>
    <t xml:space="preserve">m²</t>
  </si>
  <si>
    <t xml:space="preserve">Bardage simple peau, de tôle profilée en acier.</t>
  </si>
  <si>
    <r>
      <rPr>
        <sz val="8.25"/>
        <color rgb="FF000000"/>
        <rFont val="Arial"/>
        <family val="2"/>
      </rPr>
      <t xml:space="preserve">Bardage simple peau, de tôle profilée trapézoïdale en acier prélaqué, épaisseur 0,6 mm, 30 mm de hauteur du profilé et 204 mm d'entraxe. POSE: en position horizontale, un trapèze de recouvrement de la tôle supérieure sur la tôle inférieure et 100 mm de recouvrement latéral entre les tôles. Comprend les accessoires de fixation des tôles et le ruban flexible de butyle, adhésif double face, pour le scellement d'étanchéité des recouvrements des tôles profilées. Le prix ne comprend ni la structure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</si>
  <si>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</si>
  <si>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</si>
  <si>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</si>
  <si>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</si>
  <si>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</si>
  <si>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</si>
  <si>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mt13cap010ad</t>
  </si>
  <si>
    <t xml:space="preserve">Tôle profilée trapézoïdale en acier prélaqué, épaisseur 0,6 mm, 30 mm de hauteur du profilé et 204 mm d'entraxe.</t>
  </si>
  <si>
    <t xml:space="preserve">m²</t>
  </si>
  <si>
    <t xml:space="preserve">mt13cap030a</t>
  </si>
  <si>
    <t xml:space="preserve">Kit d'accessoires de fixation, pour tôles profilées, dans des façades.</t>
  </si>
  <si>
    <t xml:space="preserve">U</t>
  </si>
  <si>
    <t xml:space="preserve">mt13dcp020b</t>
  </si>
  <si>
    <t xml:space="preserve">Ruban flexible de butyle, adhésif double face, pour le scellement d'étanchéité des recouvrements des tôles profilées.</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</si>
  <si>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</si>
  <si>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</si>
  <si>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</si>
  <si>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</si>
  <si>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</si>
  <si>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</si>
  <si>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</si>
  <si>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</si>
  <si>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</si>
  <si>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2,21€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</si>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</sst>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1.04</v>
      </c>
      <c r="F9" s="11" t="s">
        <v>13</v>
      </c>
      <c r="G9" s="13">
        <v>8.49</v>
      </c>
      <c r="H9" s="13">
        <f ca="1">ROUND(INDIRECT(ADDRESS(ROW()+(0), COLUMN()+(-3), 1))*INDIRECT(ADDRESS(ROW()+(0), COLUMN()+(-1), 1)), 2)</f>
        <v>8.83</v>
      </c>
    </row>
    <row r="10" spans="1:8" ht="13.50" thickBot="1" customHeight="1">
      <c r="A10" s="14" t="s">
        <v>14</v>
      </c>
      <c r="B10" s="14"/>
      <c r="C10" s="14" t="s">
        <v>15</v>
      </c>
      <c r="D10" s="14"/>
      <c r="E10" s="15">
        <v>0.2</v>
      </c>
      <c r="F10" s="16" t="s">
        <v>16</v>
      </c>
      <c r="G10" s="17">
        <v>19.4</v>
      </c>
      <c r="H10" s="17">
        <f ca="1">ROUND(INDIRECT(ADDRESS(ROW()+(0), COLUMN()+(-3), 1))*INDIRECT(ADDRESS(ROW()+(0), COLUMN()+(-1), 1)), 2)</f>
        <v>3.88</v>
      </c>
    </row>
    <row r="11" spans="1:8" ht="24.00" thickBot="1" customHeight="1">
      <c r="A11" s="14" t="s">
        <v>17</v>
      </c>
      <c r="B11" s="14"/>
      <c r="C11" s="14" t="s">
        <v>18</v>
      </c>
      <c r="D11" s="14"/>
      <c r="E11" s="15">
        <v>1.02</v>
      </c>
      <c r="F11" s="16" t="s">
        <v>19</v>
      </c>
      <c r="G11" s="17">
        <v>2.05</v>
      </c>
      <c r="H11" s="17">
        <f ca="1">ROUND(INDIRECT(ADDRESS(ROW()+(0), COLUMN()+(-3), 1))*INDIRECT(ADDRESS(ROW()+(0), COLUMN()+(-1), 1)), 2)</f>
        <v>2.09</v>
      </c>
    </row>
    <row r="12" spans="1:8" ht="13.50" thickBot="1" customHeight="1">
      <c r="A12" s="14" t="s">
        <v>20</v>
      </c>
      <c r="B12" s="14"/>
      <c r="C12" s="14" t="s">
        <v>21</v>
      </c>
      <c r="D12" s="14"/>
      <c r="E12" s="15">
        <v>0.342</v>
      </c>
      <c r="F12" s="16" t="s">
        <v>22</v>
      </c>
      <c r="G12" s="17">
        <v>31.65</v>
      </c>
      <c r="H12" s="17">
        <f ca="1">ROUND(INDIRECT(ADDRESS(ROW()+(0), COLUMN()+(-3), 1))*INDIRECT(ADDRESS(ROW()+(0), COLUMN()+(-1), 1)), 2)</f>
        <v>10.82</v>
      </c>
    </row>
    <row r="13" spans="1:8" ht="13.50" thickBot="1" customHeight="1">
      <c r="A13" s="14" t="s">
        <v>23</v>
      </c>
      <c r="B13" s="14"/>
      <c r="C13" s="18" t="s">
        <v>24</v>
      </c>
      <c r="D13" s="18"/>
      <c r="E13" s="19">
        <v>0.342</v>
      </c>
      <c r="F13" s="20" t="s">
        <v>25</v>
      </c>
      <c r="G13" s="21">
        <v>27.27</v>
      </c>
      <c r="H13" s="21">
        <f ca="1">ROUND(INDIRECT(ADDRESS(ROW()+(0), COLUMN()+(-3), 1))*INDIRECT(ADDRESS(ROW()+(0), COLUMN()+(-1), 1)), 2)</f>
        <v>9.33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34.95</v>
      </c>
      <c r="H14" s="24">
        <f ca="1">ROUND(INDIRECT(ADDRESS(ROW()+(0), COLUMN()+(-3), 1))*INDIRECT(ADDRESS(ROW()+(0), COLUMN()+(-1), 1))/100, 2)</f>
        <v>0.7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35.65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